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D:\Azamat\ZАКУП\Энергия Регион\2020 - закуп\"/>
    </mc:Choice>
  </mc:AlternateContent>
  <xr:revisionPtr revIDLastSave="0" documentId="13_ncr:1_{8911AC88-98E7-4859-B9B9-9E72137F6FD6}" xr6:coauthVersionLast="45" xr6:coauthVersionMax="45" xr10:uidLastSave="{00000000-0000-0000-0000-000000000000}"/>
  <bookViews>
    <workbookView xWindow="-120" yWindow="-120" windowWidth="29040" windowHeight="15840" firstSheet="2" activeTab="2" xr2:uid="{D1D976F8-755F-45AF-8053-0CA509E3CC65}"/>
  </bookViews>
  <sheets>
    <sheet name="Лист1" sheetId="1" r:id="rId1"/>
    <sheet name="Лист2" sheetId="2" r:id="rId2"/>
    <sheet name="2020" sheetId="3" r:id="rId3"/>
  </sheets>
  <definedNames>
    <definedName name="_xlnm._FilterDatabase" localSheetId="0" hidden="1">Лист1!$C$25:$C$39</definedName>
    <definedName name="_xlnm.Print_Area" localSheetId="2">'2020'!$A$1:$M$58</definedName>
    <definedName name="_xlnm.Print_Area" localSheetId="0">Лист1!$A$1:$M$49</definedName>
    <definedName name="_xlnm.Print_Area" localSheetId="1">Лист2!$A$1:$VTC$32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5" i="3" l="1"/>
  <c r="H34" i="3"/>
  <c r="H49" i="3" l="1"/>
  <c r="H50" i="3" s="1"/>
  <c r="G46" i="3"/>
  <c r="H41" i="3" l="1"/>
  <c r="H40" i="3"/>
  <c r="H39" i="3"/>
  <c r="H38" i="3"/>
  <c r="H37" i="3"/>
  <c r="H36" i="3"/>
  <c r="H33" i="3"/>
  <c r="H32" i="3"/>
  <c r="H31" i="3"/>
  <c r="H30" i="3"/>
  <c r="H29" i="3"/>
  <c r="H28" i="3"/>
  <c r="H27" i="3"/>
  <c r="H26" i="3"/>
  <c r="H25" i="3"/>
  <c r="H24" i="3"/>
  <c r="H23" i="3"/>
  <c r="H22" i="3"/>
  <c r="H21" i="3"/>
  <c r="H20" i="3"/>
  <c r="H19" i="3"/>
  <c r="H18" i="3"/>
  <c r="H17" i="3"/>
  <c r="H16" i="3"/>
  <c r="H15" i="3"/>
  <c r="H46" i="3" l="1"/>
  <c r="H47" i="3" s="1"/>
  <c r="G31" i="2"/>
  <c r="G30" i="2"/>
  <c r="G24" i="2"/>
  <c r="G23" i="2"/>
  <c r="F22" i="2"/>
  <c r="G22" i="2" s="1"/>
  <c r="G21" i="2"/>
  <c r="G20" i="2"/>
  <c r="G19" i="2"/>
  <c r="G18" i="2"/>
  <c r="G17" i="2"/>
  <c r="G16" i="2"/>
  <c r="G15" i="2"/>
  <c r="G14" i="2"/>
  <c r="H46" i="1" l="1"/>
  <c r="H45" i="1"/>
  <c r="H24" i="1" l="1"/>
  <c r="H23" i="1"/>
  <c r="G22" i="1"/>
  <c r="H22" i="1" s="1"/>
  <c r="H15" i="1" l="1"/>
  <c r="H16" i="1"/>
  <c r="H21" i="1"/>
  <c r="H20" i="1"/>
  <c r="H19" i="1"/>
  <c r="H18" i="1"/>
  <c r="H17" i="1"/>
  <c r="H14" i="1"/>
</calcChain>
</file>

<file path=xl/sharedStrings.xml><?xml version="1.0" encoding="utf-8"?>
<sst xmlns="http://schemas.openxmlformats.org/spreadsheetml/2006/main" count="556" uniqueCount="163">
  <si>
    <t>Приложение № 1 к приказу Генерального директора</t>
  </si>
  <si>
    <t>БИН заказчика</t>
  </si>
  <si>
    <t>РНН заказчика</t>
  </si>
  <si>
    <t>Финансовый год</t>
  </si>
  <si>
    <t>110840013627</t>
  </si>
  <si>
    <t>Товарищество с ограниченной ответственностью «Энергия Регион»</t>
  </si>
  <si>
    <t>№</t>
  </si>
  <si>
    <t>Тип пункта плана</t>
  </si>
  <si>
    <t xml:space="preserve">Наименование закупаемых товаров, работ, услуг </t>
  </si>
  <si>
    <t>Способ    закупок</t>
  </si>
  <si>
    <t xml:space="preserve">Единица измерения </t>
  </si>
  <si>
    <t xml:space="preserve">Количество, объём </t>
  </si>
  <si>
    <t>Цена за единицу, тенге (с НДС)</t>
  </si>
  <si>
    <t>Общая сумма, утвержденная  для закупки, тенге (с НДС)</t>
  </si>
  <si>
    <t>Планируемый срок осуществления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</si>
  <si>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</si>
  <si>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</si>
  <si>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 %</t>
  </si>
  <si>
    <t>Примечание</t>
  </si>
  <si>
    <t>Закупки, не превышающие финансовый год</t>
  </si>
  <si>
    <t>Бензин АИ - 92 в талонах</t>
  </si>
  <si>
    <t>3 Запрос ценовых предложений</t>
  </si>
  <si>
    <t>литр</t>
  </si>
  <si>
    <t>Январь</t>
  </si>
  <si>
    <t>г. Астана, ул. Бейбитшилик, д.25, каб. 308/1</t>
  </si>
  <si>
    <t xml:space="preserve">Работы по текущему ремонту и техническому обслуживанию автотранспортных средств с заменой запасных частей </t>
  </si>
  <si>
    <t>усл.</t>
  </si>
  <si>
    <t>Обязательный технический осмотр автотранспортных средств</t>
  </si>
  <si>
    <t>автомойка</t>
  </si>
  <si>
    <t>автостоянка</t>
  </si>
  <si>
    <t>Из одного источника путем прямого заключения договора</t>
  </si>
  <si>
    <t>автострахование</t>
  </si>
  <si>
    <t>жидкость стеклоомывателя</t>
  </si>
  <si>
    <t>4 Запрос ценовых предложений</t>
  </si>
  <si>
    <t>Февраль</t>
  </si>
  <si>
    <t>г. Астана, ул. Бейбитшилик, д.25, каб. 308/2</t>
  </si>
  <si>
    <t>Бензин АИ - 92 в талонах (на УАЗ)</t>
  </si>
  <si>
    <t xml:space="preserve">Аренда офиса общехозяйственного назначения </t>
  </si>
  <si>
    <t xml:space="preserve">услуга </t>
  </si>
  <si>
    <t>Декабрь</t>
  </si>
  <si>
    <t>С момента заключения Договора   по заявке Заказчика</t>
  </si>
  <si>
    <t xml:space="preserve">Услуги связи стационарная,междугородняя, сотовая и интернет </t>
  </si>
  <si>
    <t>Май</t>
  </si>
  <si>
    <t>Банковские услуги</t>
  </si>
  <si>
    <t xml:space="preserve">                Салфетки для электроники в тубе, 100шт</t>
  </si>
  <si>
    <t>Наименование заказчика                  (на русском языке)</t>
  </si>
  <si>
    <t>С момента заключения Договора    по заявке Заказчика</t>
  </si>
  <si>
    <t xml:space="preserve"> Папка-скоросшиватель картонная, мелованная</t>
  </si>
  <si>
    <t xml:space="preserve"> Ручка шариковая Stabilo liner 808 M, 0,45мм, синий (808M1041)</t>
  </si>
  <si>
    <t xml:space="preserve"> Набор клеевых закладок 12х44мм, 5 цв.х 25шт, стрелка, пластиковые</t>
  </si>
  <si>
    <t xml:space="preserve"> Клей карандаш EU 22 гр</t>
  </si>
  <si>
    <t xml:space="preserve"> Конверт С4 229х324мм с отр. полосой по короткой стороне, белый</t>
  </si>
  <si>
    <t xml:space="preserve"> Файлы с перфорацией  ЕCО А4 , 100шт, матовые, 30 мкр</t>
  </si>
  <si>
    <t xml:space="preserve"> Бланк Путевой лист легкового автомобиля, 100 л.</t>
  </si>
  <si>
    <t xml:space="preserve"> Блок бумаги д/заметок 90х90мм прокл. 500л., белый</t>
  </si>
  <si>
    <t xml:space="preserve"> Карандаш простой НВ с ластиком заточенный, черный корпус</t>
  </si>
  <si>
    <t xml:space="preserve"> Точилка пластиковая двойная, с контейнером, ассорти</t>
  </si>
  <si>
    <t xml:space="preserve"> Зажимы для бумаги 25мм, 12шт, черные</t>
  </si>
  <si>
    <t xml:space="preserve"> Зажимы для бумаги 32мм, 12шт, черные</t>
  </si>
  <si>
    <t xml:space="preserve"> Зажимы для бумаги 41мм, 12шт, черные</t>
  </si>
  <si>
    <t xml:space="preserve"> Бумага офисная Navigator Universal A4, 80г/м2, 500л, белая</t>
  </si>
  <si>
    <t>Товар</t>
  </si>
  <si>
    <t>Апрель</t>
  </si>
  <si>
    <t>Октябрь</t>
  </si>
  <si>
    <t>г. Астана, ул. Бейбитшилик, д.25, каб. 308/3</t>
  </si>
  <si>
    <t>г. Астана, ул. Бейбитшилик, д.25, каб. 308/4</t>
  </si>
  <si>
    <t>г. Астана, ул. Бейбитшилик, д.25, каб. 308/5</t>
  </si>
  <si>
    <t>г. Астана, ул. Бейбитшилик, д.25, каб. 308/6</t>
  </si>
  <si>
    <t>г. Астана, ул. Бейбитшилик, д.25, каб. 308/7</t>
  </si>
  <si>
    <t>г. Астана, ул. Бейбитшилик, д.25, каб. 308/8</t>
  </si>
  <si>
    <t>г. Астана, ул. Бейбитшилик, д.25, каб. 308/9</t>
  </si>
  <si>
    <t>г. Астана, ул. Бейбитшилик, д.25, каб. 308/10</t>
  </si>
  <si>
    <t>г. Астана, ул. Бейбитшилик, д.25, каб. 308/11</t>
  </si>
  <si>
    <t>г. Астана, ул. Бейбитшилик, д.25, каб. 308/12</t>
  </si>
  <si>
    <t>г. Астана, ул. Бейбитшилик, д.25, каб. 308/13</t>
  </si>
  <si>
    <t>г. Астана, ул. Бейбитшилик, д.25, каб. 308/14</t>
  </si>
  <si>
    <t>г. Астана, ул. Бейбитшилик, д.25, каб. 308/15</t>
  </si>
  <si>
    <t>г. Астана, ул. Бейбитшилик, д.25, каб. 308/16</t>
  </si>
  <si>
    <t>Пояс предохранительный</t>
  </si>
  <si>
    <t>апрель</t>
  </si>
  <si>
    <t>Указатель напряжения 110 кВ</t>
  </si>
  <si>
    <t xml:space="preserve">Диэлектрические перчатки </t>
  </si>
  <si>
    <t xml:space="preserve">Диэлектрические боты </t>
  </si>
  <si>
    <t xml:space="preserve">Медицинская аптечка   </t>
  </si>
  <si>
    <t>Генеральный директор</t>
  </si>
  <si>
    <t>С.М. Балгинов</t>
  </si>
  <si>
    <t>Обязательное страхование работников</t>
  </si>
  <si>
    <t>Запрос ценовых предложений</t>
  </si>
  <si>
    <t xml:space="preserve">Февраль </t>
  </si>
  <si>
    <t>Обслуживания оргтехники</t>
  </si>
  <si>
    <t xml:space="preserve">ТОО "Энергия Регион"
от "10" декабря 2018 года №30
  </t>
  </si>
  <si>
    <t>Годовой перечень закупок товаров, работ и услуг на 2019 год ТОО "Энергия Регион"</t>
  </si>
  <si>
    <t>Ед.изм.</t>
  </si>
  <si>
    <t xml:space="preserve">Кол-во, объём </t>
  </si>
  <si>
    <t xml:space="preserve"> Ручка шариковая </t>
  </si>
  <si>
    <t xml:space="preserve"> Набор клеевых закладок </t>
  </si>
  <si>
    <t xml:space="preserve"> Клей карандаш </t>
  </si>
  <si>
    <t xml:space="preserve"> Конверт А4</t>
  </si>
  <si>
    <t xml:space="preserve"> Конверт А5</t>
  </si>
  <si>
    <t xml:space="preserve"> Файлы </t>
  </si>
  <si>
    <t xml:space="preserve"> Бланк Путевой лист легкового автомобиля,</t>
  </si>
  <si>
    <t>Салфетки для электроники в тубе</t>
  </si>
  <si>
    <t xml:space="preserve"> Блок бумаги д/заметок 500л.</t>
  </si>
  <si>
    <t xml:space="preserve"> Блок бумаги д/заметок  с клеевым краем 100л</t>
  </si>
  <si>
    <t xml:space="preserve"> Точилка пластиковая двойная, с контейнером</t>
  </si>
  <si>
    <t xml:space="preserve">Дырокол </t>
  </si>
  <si>
    <t xml:space="preserve">Канцелярский нож </t>
  </si>
  <si>
    <t>Клей карандаш</t>
  </si>
  <si>
    <t>Ластик</t>
  </si>
  <si>
    <t>Лоток для документов</t>
  </si>
  <si>
    <t>Текстовыделители (4 шт)</t>
  </si>
  <si>
    <t>Разделитель по месяцам</t>
  </si>
  <si>
    <t>Мастика - синяя 28мл (Trodat)</t>
  </si>
  <si>
    <t>Скобы для степлера №10</t>
  </si>
  <si>
    <t>скобы для степлера №11</t>
  </si>
  <si>
    <t>скобы для степлера №12</t>
  </si>
  <si>
    <t>Скрепки 100шт</t>
  </si>
  <si>
    <t>Папка-конверт с кнопкой, полупрозрачный</t>
  </si>
  <si>
    <t>Способ закупок</t>
  </si>
  <si>
    <t>Содержание авто:</t>
  </si>
  <si>
    <t>Покупные материалы:</t>
  </si>
  <si>
    <t>товар</t>
  </si>
  <si>
    <t>Бумага офисная, 500л, белая</t>
  </si>
  <si>
    <t xml:space="preserve">Годовой перечень закупок товаров, работ и услуг на 2020 год </t>
  </si>
  <si>
    <t xml:space="preserve">ТОО "Энергия Регион"
  </t>
  </si>
  <si>
    <t xml:space="preserve">Приложение № 1 </t>
  </si>
  <si>
    <t>к приказу Генерального директора</t>
  </si>
  <si>
    <t>РНН заказщика</t>
  </si>
  <si>
    <t>Наименование заказщика (на русском языке)</t>
  </si>
  <si>
    <t>Товарищество с ограниченной ответственностью "Энергия Регион"</t>
  </si>
  <si>
    <t>Закупки не превышающие финансовый год</t>
  </si>
  <si>
    <t>Место поставки товара, оказания услуг (код населенного пункта в соответствии с КАТО)</t>
  </si>
  <si>
    <t>Примечания</t>
  </si>
  <si>
    <t>С момента заключения договора по заявке Заказщика</t>
  </si>
  <si>
    <t>г.Нур-Султан, ул.Бейбитшилик 25, офис 308/3</t>
  </si>
  <si>
    <t>г.Нур-Султан, ул.Бейбитшилик 25, офис 308/4</t>
  </si>
  <si>
    <t>г.Нур-Султан, ул.Бейбитшилик 25, офис 308/5</t>
  </si>
  <si>
    <t>г.Нур-Султан, ул.Бейбитшилик 25, офис 308/6</t>
  </si>
  <si>
    <t>г.Нур-Султан, ул.Бейбитшилик 25, офис 308/7</t>
  </si>
  <si>
    <t>г.Нур-Султан, ул.Бейбитшилик 25, офис 308/8</t>
  </si>
  <si>
    <t>г.Нур-Султан, ул.Бейбитшилик 25, офис 308/9</t>
  </si>
  <si>
    <t>г.Нур-Султан, ул.Бейбитшилик 25, офис 308/10</t>
  </si>
  <si>
    <t>г.Нур-Султан, ул.Бейбитшилик 25, офис 308/11</t>
  </si>
  <si>
    <t>г.Нур-Султан, ул.Бейбитшилик 25, офис 308/12</t>
  </si>
  <si>
    <t>г.Нур-Султан, ул.Бейбитшилик 25, офис 308/13</t>
  </si>
  <si>
    <t>г.Нур-Султан, ул.Бейбитшилик 25, офис 308/14</t>
  </si>
  <si>
    <t>г.Нур-Султан, ул.Бейбитшилик 25, офис 308/15</t>
  </si>
  <si>
    <t>г.Нур-Султан, ул.Бейбитшилик 25, офис 308/16</t>
  </si>
  <si>
    <t>г.Нур-Султан, ул.Бейбитшилик 25, офис 308/17</t>
  </si>
  <si>
    <t>г.Нур-Султан, ул.Бейбитшилик 25, офис 308/18</t>
  </si>
  <si>
    <t>г.Нур-Султан, ул.Бейбитшилик 25, офис 308/19</t>
  </si>
  <si>
    <t>г.Нур-Султан, ул.Бейбитшилик 25, офис 308/20</t>
  </si>
  <si>
    <t>г.Нур-Султан, ул.Бейбитшилик 25, офис 308/21</t>
  </si>
  <si>
    <t>г.Нур-Султан, ул.Бейбитшилик 25, офис 308/23</t>
  </si>
  <si>
    <t>г.Нур-Султан, ул.Бейбитшилик 25, офис 308/24</t>
  </si>
  <si>
    <t>г.Нур-Султан, ул.Бейбитшилик 25, офис 308/25</t>
  </si>
  <si>
    <t>г.Нур-Султан, ул.Бейбитшилик 25, офис 308/26</t>
  </si>
  <si>
    <t>г.Нур-Султан, ул.Бейбитшилик 25, офис 308/27</t>
  </si>
  <si>
    <t>г.Нур-Султан, ул.Бейбитшилик 25, офис 308/28</t>
  </si>
  <si>
    <t xml:space="preserve">                                                   Генеральный директор                                                                                                                                                С.М. Балгинов</t>
  </si>
  <si>
    <t>от "____" декабря 2019 года №________</t>
  </si>
  <si>
    <t>Степлер</t>
  </si>
  <si>
    <t>Планшет-папка А4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</si>
</sst>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font>
      <sz val="11"/>
      <color theme="1"/>
      <name val="Calibri"/>
      <family val="2"/>
      <charset val="204"/>
      <scheme val="minor"/>
    </font>
    <font>
      <sz val="13"/>
      <name val="Times New Roman"/>
      <family val="1"/>
      <charset val="204"/>
    </font>
    <font>
      <b/>
      <sz val="16"/>
      <name val="Times New Roman"/>
      <family val="1"/>
      <charset val="204"/>
    </font>
    <font>
      <sz val="8"/>
      <name val="Times New Roman"/>
      <family val="1"/>
      <charset val="204"/>
    </font>
    <font>
      <b/>
      <sz val="18"/>
      <name val="Times New Roman"/>
      <family val="1"/>
      <charset val="204"/>
    </font>
    <font>
      <sz val="13"/>
      <name val="Calibri"/>
      <family val="2"/>
      <charset val="204"/>
    </font>
    <font>
      <sz val="12"/>
      <name val="Calibri"/>
      <family val="2"/>
      <charset val="204"/>
    </font>
    <font>
      <b/>
      <sz val="10"/>
      <name val="Times New Roman"/>
      <family val="1"/>
      <charset val="204"/>
    </font>
    <font>
      <b/>
      <sz val="16"/>
      <name val="Calibri"/>
      <family val="2"/>
      <charset val="204"/>
    </font>
    <font>
      <sz val="11"/>
      <name val="Calibri"/>
      <family val="2"/>
      <charset val="204"/>
    </font>
    <font>
      <sz val="10"/>
      <name val="Arial Cyr"/>
      <charset val="204"/>
    </font>
    <font>
      <b/>
      <sz val="11"/>
      <name val="Times New Roman"/>
      <family val="1"/>
      <charset val="204"/>
    </font>
    <font>
      <sz val="12"/>
      <name val="Times New Roman"/>
      <family val="1"/>
      <charset val="204"/>
    </font>
    <font>
      <sz val="11"/>
      <color theme="1"/>
      <name val="Calibri"/>
      <family val="2"/>
      <charset val="204"/>
      <scheme val="minor"/>
    </font>
    <font>
      <sz val="11"/>
      <color indexed="8"/>
      <name val="Calibri"/>
      <family val="2"/>
      <charset val="204"/>
    </font>
    <font>
      <sz val="12"/>
      <name val="KZ Times New Roman"/>
      <family val="1"/>
      <charset val="204"/>
    </font>
    <font>
      <b/>
      <sz val="12"/>
      <name val="KZ Times New Roman"/>
      <family val="1"/>
      <charset val="204"/>
    </font>
    <font>
      <b/>
      <sz val="14"/>
      <name val="KZ Times New Roman"/>
      <family val="1"/>
      <charset val="204"/>
    </font>
    <font>
      <sz val="12"/>
      <color indexed="9"/>
      <name val="KZ Times New Roman"/>
      <family val="1"/>
      <charset val="204"/>
    </font>
    <font>
      <b/>
      <i/>
      <sz val="12"/>
      <name val="KZ Times New Roman"/>
      <family val="1"/>
      <charset val="204"/>
    </font>
    <font>
      <sz val="10"/>
      <name val="KZ Times New Roman"/>
      <family val="1"/>
      <charset val="204"/>
    </font>
    <font>
      <sz val="10"/>
      <name val="MS Sans Serif"/>
      <family val="2"/>
    </font>
    <font>
      <sz val="10"/>
      <name val="Arial"/>
      <family val="2"/>
      <charset val="204"/>
    </font>
    <font>
      <b/>
      <sz val="12"/>
      <name val="Times New Roman"/>
      <family val="1"/>
      <charset val="204"/>
    </font>
    <font>
      <sz val="11"/>
      <color theme="1"/>
      <name val="Calibri"/>
      <family val="2"/>
      <charset val="204"/>
    </font>
    <font>
      <sz val="10"/>
      <color theme="1"/>
      <name val="Calibri"/>
      <family val="2"/>
      <charset val="204"/>
      <scheme val="minor"/>
    </font>
    <font>
      <b/>
      <sz val="14"/>
      <color theme="1"/>
      <name val="Times New Roman"/>
      <family val="1"/>
      <charset val="204"/>
    </font>
    <font>
      <b/>
      <sz val="12"/>
      <name val="Calibri"/>
      <family val="2"/>
      <charset val="204"/>
    </font>
    <font>
      <b/>
      <sz val="12"/>
      <color theme="1"/>
      <name val="Times New Roman"/>
      <family val="1"/>
      <charset val="204"/>
    </font>
    <font>
      <sz val="12"/>
      <color rgb="FFFF0000"/>
      <name val="Calibri"/>
      <family val="2"/>
      <charset val="204"/>
    </font>
    <font>
      <sz val="8"/>
      <name val="Calibri"/>
      <family val="2"/>
      <charset val="204"/>
      <scheme val="minor"/>
    </font>
    <font>
      <i/>
      <sz val="12"/>
      <name val="Times New Roman"/>
      <family val="1"/>
      <charset val="204"/>
    </font>
    <font>
      <sz val="12"/>
      <color rgb="FFFF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67">
    <xf numFmtId="0" fontId="0" fillId="0" borderId="0"/>
    <xf numFmtId="0" fontId="10" fillId="0" borderId="0"/>
    <xf numFmtId="1" fontId="15" fillId="0" borderId="0">
      <alignment horizontal="center" vertical="top" wrapText="1"/>
    </xf>
    <xf numFmtId="165" fontId="15" fillId="0" borderId="14">
      <alignment horizontal="center" vertical="top" wrapText="1"/>
    </xf>
    <xf numFmtId="164" fontId="15" fillId="0" borderId="14">
      <alignment horizontal="center" vertical="top" wrapText="1"/>
    </xf>
    <xf numFmtId="164" fontId="15" fillId="0" borderId="14">
      <alignment horizontal="center" vertical="top" wrapText="1"/>
    </xf>
    <xf numFmtId="164" fontId="15" fillId="0" borderId="14">
      <alignment horizontal="center" vertical="top" wrapText="1"/>
    </xf>
    <xf numFmtId="1" fontId="15" fillId="0" borderId="0">
      <alignment horizontal="center" vertical="top" wrapText="1"/>
    </xf>
    <xf numFmtId="165" fontId="15" fillId="0" borderId="0">
      <alignment horizontal="center" vertical="top" wrapText="1"/>
    </xf>
    <xf numFmtId="164" fontId="15" fillId="0" borderId="0">
      <alignment horizontal="center" vertical="top" wrapText="1"/>
    </xf>
    <xf numFmtId="164" fontId="15" fillId="0" borderId="0">
      <alignment horizontal="center" vertical="top" wrapText="1"/>
    </xf>
    <xf numFmtId="164" fontId="15" fillId="0" borderId="0">
      <alignment horizontal="center" vertical="top" wrapText="1"/>
    </xf>
    <xf numFmtId="0" fontId="15" fillId="0" borderId="0">
      <alignment horizontal="left" vertical="top" wrapText="1"/>
    </xf>
    <xf numFmtId="0" fontId="15" fillId="0" borderId="0">
      <alignment horizontal="left" vertical="top" wrapText="1"/>
    </xf>
    <xf numFmtId="0" fontId="14" fillId="0" borderId="0"/>
    <xf numFmtId="0" fontId="14" fillId="0" borderId="0"/>
    <xf numFmtId="0" fontId="15" fillId="0" borderId="14">
      <alignment horizontal="left" vertical="top"/>
    </xf>
    <xf numFmtId="0" fontId="15" fillId="0" borderId="15">
      <alignment horizontal="center" vertical="top" wrapText="1"/>
    </xf>
    <xf numFmtId="0" fontId="15" fillId="0" borderId="0">
      <alignment horizontal="left" vertical="top"/>
    </xf>
    <xf numFmtId="0" fontId="15" fillId="0" borderId="16">
      <alignment horizontal="left" vertical="top"/>
    </xf>
    <xf numFmtId="0" fontId="19" fillId="3" borderId="14">
      <alignment horizontal="left" vertical="top" wrapText="1"/>
    </xf>
    <xf numFmtId="0" fontId="19" fillId="3" borderId="14">
      <alignment horizontal="left" vertical="top" wrapText="1"/>
    </xf>
    <xf numFmtId="0" fontId="16" fillId="0" borderId="14">
      <alignment horizontal="left" vertical="top" wrapText="1"/>
    </xf>
    <xf numFmtId="0" fontId="15" fillId="0" borderId="14">
      <alignment horizontal="left" vertical="top" wrapText="1"/>
    </xf>
    <xf numFmtId="0" fontId="20" fillId="0" borderId="14">
      <alignment horizontal="left" vertical="top" wrapText="1"/>
    </xf>
    <xf numFmtId="0" fontId="21" fillId="0" borderId="0"/>
    <xf numFmtId="0" fontId="24" fillId="0" borderId="0"/>
    <xf numFmtId="0" fontId="10" fillId="0" borderId="0"/>
    <xf numFmtId="0" fontId="17" fillId="0" borderId="0">
      <alignment horizontal="center" vertical="top"/>
    </xf>
    <xf numFmtId="0" fontId="15" fillId="0" borderId="17">
      <alignment horizontal="center" textRotation="90" wrapText="1"/>
    </xf>
    <xf numFmtId="0" fontId="15" fillId="0" borderId="17">
      <alignment horizontal="center" vertical="center" wrapText="1"/>
    </xf>
    <xf numFmtId="1" fontId="18" fillId="0" borderId="0">
      <alignment horizontal="center" vertical="top" wrapText="1"/>
    </xf>
    <xf numFmtId="165" fontId="18" fillId="0" borderId="14">
      <alignment horizontal="center" vertical="top" wrapText="1"/>
    </xf>
    <xf numFmtId="164" fontId="18" fillId="0" borderId="14">
      <alignment horizontal="center" vertical="top" wrapText="1"/>
    </xf>
    <xf numFmtId="164" fontId="18" fillId="0" borderId="14">
      <alignment horizontal="center" vertical="top" wrapText="1"/>
    </xf>
    <xf numFmtId="164" fontId="18" fillId="0" borderId="14">
      <alignment horizontal="center" vertical="top" wrapText="1"/>
    </xf>
    <xf numFmtId="0"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0" fillId="0" borderId="0"/>
    <xf numFmtId="0" fontId="10" fillId="0" borderId="0"/>
    <xf numFmtId="0" fontId="13" fillId="0" borderId="0"/>
    <xf numFmtId="0" fontId="13" fillId="0" borderId="0"/>
    <xf numFmtId="0" fontId="13" fillId="0" borderId="0"/>
    <xf numFmtId="0" fontId="25" fillId="0" borderId="0"/>
    <xf numFmtId="0" fontId="13" fillId="0" borderId="0"/>
    <xf numFmtId="0" fontId="10" fillId="0" borderId="0"/>
    <xf numFmtId="0" fontId="22" fillId="0" borderId="0"/>
    <xf numFmtId="0" fontId="10" fillId="0" borderId="0"/>
    <xf numFmtId="0" fontId="10" fillId="0" borderId="0"/>
    <xf numFmtId="0" fontId="13" fillId="0" borderId="0"/>
    <xf numFmtId="0" fontId="10" fillId="0" borderId="0"/>
    <xf numFmtId="0" fontId="10" fillId="0" borderId="0"/>
    <xf numFmtId="0" fontId="22" fillId="0" borderId="0"/>
    <xf numFmtId="0" fontId="22" fillId="0" borderId="0"/>
  </cellStyleXfs>
  <cellXfs count="237">
    <xf numFmtId="0" fontId="0" fillId="0" borderId="0" xfId="0"/>
    <xf numFmtId="0" fontId="1" fillId="2" borderId="0" xfId="0" applyFont="1" applyFill="1" applyAlignment="1">
      <alignment horizontal="center"/>
    </xf>
    <xf numFmtId="49"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xf numFmtId="0" fontId="4" fillId="2" borderId="0" xfId="0" applyFont="1" applyFill="1" applyAlignment="1">
      <alignment horizontal="left"/>
    </xf>
    <xf numFmtId="0" fontId="6" fillId="2" borderId="0" xfId="0" applyFont="1" applyFill="1" applyAlignment="1">
      <alignment horizontal="center"/>
    </xf>
    <xf numFmtId="0" fontId="6" fillId="2" borderId="0" xfId="0" applyFont="1" applyFill="1" applyAlignment="1">
      <alignment wrapText="1"/>
    </xf>
    <xf numFmtId="0" fontId="4" fillId="2" borderId="0" xfId="0" applyNumberFormat="1" applyFont="1" applyFill="1" applyAlignment="1" applyProtection="1">
      <alignment horizontal="center" wrapText="1"/>
      <protection locked="0"/>
    </xf>
    <xf numFmtId="0" fontId="8" fillId="2" borderId="0" xfId="0" applyFont="1" applyFill="1" applyAlignment="1">
      <alignment horizontal="center" wrapText="1"/>
    </xf>
    <xf numFmtId="0" fontId="6" fillId="2" borderId="0" xfId="0" applyFont="1" applyFill="1"/>
    <xf numFmtId="0" fontId="7" fillId="2" borderId="3" xfId="0" applyNumberFormat="1" applyFont="1" applyFill="1" applyBorder="1" applyAlignment="1" applyProtection="1">
      <alignment horizontal="center" wrapText="1"/>
      <protection locked="0"/>
    </xf>
    <xf numFmtId="49" fontId="7" fillId="2" borderId="3" xfId="0" applyNumberFormat="1" applyFont="1" applyFill="1" applyBorder="1" applyAlignment="1" applyProtection="1">
      <alignment horizontal="center" wrapText="1"/>
      <protection locked="0"/>
    </xf>
    <xf numFmtId="0" fontId="11" fillId="2" borderId="4" xfId="1" applyFont="1" applyFill="1" applyBorder="1" applyAlignment="1" applyProtection="1">
      <alignment horizontal="center" vertical="center" wrapText="1"/>
      <protection locked="0"/>
    </xf>
    <xf numFmtId="0" fontId="7" fillId="2"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6" fillId="0" borderId="18" xfId="0" applyFont="1" applyFill="1" applyBorder="1"/>
    <xf numFmtId="0" fontId="7" fillId="2" borderId="3" xfId="0" applyFont="1" applyFill="1" applyBorder="1" applyAlignment="1">
      <alignment horizontal="left" vertical="center" wrapText="1"/>
    </xf>
    <xf numFmtId="3" fontId="12" fillId="0" borderId="3" xfId="0" applyNumberFormat="1" applyFont="1" applyFill="1" applyBorder="1" applyAlignment="1">
      <alignment horizontal="center" vertical="center" wrapText="1"/>
    </xf>
    <xf numFmtId="0" fontId="12" fillId="0" borderId="3" xfId="0" applyFont="1" applyBorder="1" applyAlignment="1">
      <alignment horizontal="center" vertical="center" wrapText="1"/>
    </xf>
    <xf numFmtId="0" fontId="23" fillId="0" borderId="3"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right" vertical="center" wrapText="1"/>
    </xf>
    <xf numFmtId="0" fontId="6" fillId="0" borderId="0" xfId="0" applyFont="1" applyFill="1"/>
    <xf numFmtId="0" fontId="6" fillId="0" borderId="0" xfId="0" applyFont="1" applyFill="1" applyAlignment="1">
      <alignment horizontal="center"/>
    </xf>
    <xf numFmtId="0" fontId="26" fillId="0" borderId="0" xfId="0" applyFont="1" applyFill="1" applyAlignment="1">
      <alignment vertical="center" wrapText="1"/>
    </xf>
    <xf numFmtId="0" fontId="26" fillId="0" borderId="0" xfId="0" applyFont="1" applyFill="1" applyAlignment="1">
      <alignment horizontal="justify" vertical="center" wrapText="1"/>
    </xf>
    <xf numFmtId="0" fontId="11" fillId="2" borderId="4" xfId="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6" fillId="0" borderId="0" xfId="0" applyFont="1" applyFill="1" applyBorder="1"/>
    <xf numFmtId="0" fontId="2" fillId="2" borderId="0" xfId="0" applyFont="1" applyFill="1" applyBorder="1" applyAlignment="1">
      <alignment vertical="top" wrapText="1"/>
    </xf>
    <xf numFmtId="0" fontId="2" fillId="2" borderId="0" xfId="0" applyFont="1" applyFill="1" applyAlignment="1">
      <alignment vertical="center"/>
    </xf>
    <xf numFmtId="0" fontId="11" fillId="2" borderId="19" xfId="1" applyFont="1" applyFill="1" applyBorder="1" applyAlignment="1" applyProtection="1">
      <alignment horizontal="center" vertical="center" wrapText="1"/>
      <protection locked="0"/>
    </xf>
    <xf numFmtId="0" fontId="6" fillId="2" borderId="8" xfId="0" applyFont="1" applyFill="1" applyBorder="1" applyAlignment="1">
      <alignment horizont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6" fillId="2" borderId="18" xfId="0" applyFont="1" applyFill="1" applyBorder="1"/>
    <xf numFmtId="0" fontId="7" fillId="2" borderId="23" xfId="0" applyFont="1" applyFill="1" applyBorder="1" applyAlignment="1">
      <alignment horizontal="center" vertical="center"/>
    </xf>
    <xf numFmtId="0" fontId="6" fillId="2" borderId="18" xfId="0" applyFont="1" applyFill="1" applyBorder="1" applyAlignment="1">
      <alignment horizont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12" fillId="0" borderId="25" xfId="0" applyFont="1" applyFill="1" applyBorder="1" applyAlignment="1">
      <alignment horizontal="center" vertical="center" wrapText="1"/>
    </xf>
    <xf numFmtId="3" fontId="12" fillId="0" borderId="25" xfId="0" applyNumberFormat="1" applyFont="1" applyFill="1" applyBorder="1" applyAlignment="1">
      <alignment horizontal="center" vertical="center" wrapText="1"/>
    </xf>
    <xf numFmtId="0" fontId="6" fillId="0" borderId="26"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Alignment="1">
      <alignment wrapText="1"/>
    </xf>
    <xf numFmtId="0" fontId="2" fillId="0" borderId="0" xfId="0" applyFont="1" applyFill="1" applyAlignment="1">
      <alignment vertical="center"/>
    </xf>
    <xf numFmtId="0" fontId="2" fillId="0" borderId="0" xfId="0" applyFont="1" applyFill="1" applyBorder="1" applyAlignment="1">
      <alignment vertical="top" wrapText="1"/>
    </xf>
    <xf numFmtId="0" fontId="4" fillId="0" borderId="0" xfId="0" applyFont="1" applyFill="1" applyAlignment="1"/>
    <xf numFmtId="0" fontId="5" fillId="0" borderId="0" xfId="0" applyFont="1" applyFill="1"/>
    <xf numFmtId="0" fontId="5" fillId="0" borderId="0" xfId="0" applyFont="1" applyFill="1" applyBorder="1"/>
    <xf numFmtId="0" fontId="4" fillId="0" borderId="0" xfId="0" applyFont="1" applyFill="1" applyAlignment="1">
      <alignment horizontal="left"/>
    </xf>
    <xf numFmtId="0" fontId="8" fillId="0" borderId="0" xfId="0" applyFont="1" applyFill="1" applyAlignment="1">
      <alignment horizont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26" fillId="0" borderId="0" xfId="0" applyFont="1" applyFill="1" applyAlignment="1">
      <alignment horizontal="center" vertical="center" wrapText="1"/>
    </xf>
    <xf numFmtId="0" fontId="6" fillId="2" borderId="0" xfId="0" applyFont="1" applyFill="1" applyAlignment="1">
      <alignment horizontal="center" vertical="center"/>
    </xf>
    <xf numFmtId="0" fontId="7" fillId="4" borderId="21"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4" borderId="22" xfId="0" applyFont="1" applyFill="1" applyBorder="1"/>
    <xf numFmtId="0" fontId="7"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6" fillId="4" borderId="18" xfId="0" applyFont="1" applyFill="1" applyBorder="1"/>
    <xf numFmtId="0" fontId="23" fillId="5"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6" fillId="5" borderId="18" xfId="0" applyFont="1" applyFill="1" applyBorder="1"/>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6" fillId="0" borderId="0" xfId="0" applyFont="1" applyFill="1" applyAlignment="1">
      <alignment horizontal="left"/>
    </xf>
    <xf numFmtId="0" fontId="6" fillId="0" borderId="0" xfId="0" applyFont="1" applyFill="1" applyAlignment="1">
      <alignment horizontal="left" vertical="center"/>
    </xf>
    <xf numFmtId="0" fontId="6" fillId="2" borderId="0" xfId="0" applyFont="1" applyFill="1" applyAlignment="1">
      <alignment horizontal="left"/>
    </xf>
    <xf numFmtId="0" fontId="23" fillId="0" borderId="3" xfId="0" applyFont="1" applyFill="1" applyBorder="1" applyAlignment="1">
      <alignment vertical="center" wrapText="1"/>
    </xf>
    <xf numFmtId="0" fontId="23" fillId="0" borderId="0" xfId="0" applyFont="1" applyFill="1" applyBorder="1" applyAlignment="1">
      <alignment vertical="center" wrapText="1"/>
    </xf>
    <xf numFmtId="0" fontId="6" fillId="0" borderId="0" xfId="0" applyFont="1" applyFill="1" applyAlignment="1"/>
    <xf numFmtId="0" fontId="6" fillId="0" borderId="0" xfId="0" applyFont="1" applyFill="1" applyAlignment="1">
      <alignment vertical="center"/>
    </xf>
    <xf numFmtId="0" fontId="6" fillId="2" borderId="0" xfId="0" applyFont="1" applyFill="1" applyAlignment="1"/>
    <xf numFmtId="0" fontId="12" fillId="2" borderId="0" xfId="0" applyFont="1" applyFill="1" applyAlignment="1">
      <alignment horizontal="center"/>
    </xf>
    <xf numFmtId="0" fontId="12" fillId="2" borderId="0" xfId="0" applyFont="1" applyFill="1" applyAlignment="1">
      <alignment horizontal="left"/>
    </xf>
    <xf numFmtId="0" fontId="12" fillId="2" borderId="0" xfId="0" applyFont="1" applyFill="1" applyAlignment="1"/>
    <xf numFmtId="0" fontId="23" fillId="2" borderId="0" xfId="0" applyFont="1" applyFill="1" applyAlignment="1">
      <alignment vertical="center"/>
    </xf>
    <xf numFmtId="0" fontId="23" fillId="0" borderId="0" xfId="0" applyFont="1" applyFill="1" applyAlignment="1">
      <alignment vertical="center"/>
    </xf>
    <xf numFmtId="49" fontId="12" fillId="2" borderId="0" xfId="0" applyNumberFormat="1" applyFont="1" applyFill="1" applyAlignment="1" applyProtection="1">
      <alignment horizontal="center"/>
      <protection locked="0"/>
    </xf>
    <xf numFmtId="0" fontId="12" fillId="2" borderId="0" xfId="0" applyFont="1" applyFill="1" applyAlignment="1" applyProtection="1">
      <alignment horizontal="center"/>
      <protection locked="0"/>
    </xf>
    <xf numFmtId="0" fontId="12" fillId="2" borderId="0" xfId="0" applyFont="1" applyFill="1"/>
    <xf numFmtId="0" fontId="23" fillId="2" borderId="0" xfId="0" applyFont="1" applyFill="1" applyBorder="1" applyAlignment="1">
      <alignment horizontal="left" vertical="top" wrapText="1"/>
    </xf>
    <xf numFmtId="0" fontId="23" fillId="0" borderId="0" xfId="0" applyFont="1" applyFill="1" applyBorder="1" applyAlignment="1">
      <alignment vertical="top" wrapText="1"/>
    </xf>
    <xf numFmtId="0" fontId="23" fillId="0" borderId="0" xfId="0" applyFont="1" applyFill="1" applyAlignment="1"/>
    <xf numFmtId="0" fontId="23" fillId="2" borderId="0" xfId="0" applyFont="1" applyFill="1" applyAlignment="1">
      <alignment horizontal="left"/>
    </xf>
    <xf numFmtId="0" fontId="23" fillId="2" borderId="0" xfId="0" applyFont="1" applyFill="1" applyAlignment="1"/>
    <xf numFmtId="0" fontId="23" fillId="0" borderId="0" xfId="0" applyFont="1" applyFill="1" applyAlignment="1">
      <alignment horizontal="left"/>
    </xf>
    <xf numFmtId="0" fontId="23" fillId="2" borderId="0" xfId="0" applyNumberFormat="1" applyFont="1" applyFill="1" applyAlignment="1" applyProtection="1">
      <alignment horizontal="center" wrapText="1"/>
      <protection locked="0"/>
    </xf>
    <xf numFmtId="0" fontId="27" fillId="0" borderId="0" xfId="0" applyFont="1" applyFill="1" applyAlignment="1">
      <alignment horizontal="center" wrapText="1"/>
    </xf>
    <xf numFmtId="0" fontId="23" fillId="2" borderId="3" xfId="0" applyNumberFormat="1" applyFont="1" applyFill="1" applyBorder="1" applyAlignment="1" applyProtection="1">
      <alignment horizontal="left" wrapText="1"/>
      <protection locked="0"/>
    </xf>
    <xf numFmtId="0" fontId="23" fillId="2" borderId="3" xfId="0" applyNumberFormat="1" applyFont="1" applyFill="1" applyBorder="1" applyAlignment="1" applyProtection="1">
      <alignment wrapText="1"/>
      <protection locked="0"/>
    </xf>
    <xf numFmtId="0" fontId="23" fillId="2" borderId="3" xfId="0" applyNumberFormat="1" applyFont="1" applyFill="1" applyBorder="1" applyAlignment="1" applyProtection="1">
      <alignment horizontal="center" wrapText="1"/>
      <protection locked="0"/>
    </xf>
    <xf numFmtId="49" fontId="23" fillId="2" borderId="3" xfId="0" applyNumberFormat="1" applyFont="1" applyFill="1" applyBorder="1" applyAlignment="1" applyProtection="1">
      <alignment horizontal="left" wrapText="1"/>
      <protection locked="0"/>
    </xf>
    <xf numFmtId="49" fontId="23" fillId="2" borderId="3" xfId="0" applyNumberFormat="1" applyFont="1" applyFill="1" applyBorder="1" applyAlignment="1" applyProtection="1">
      <alignment wrapText="1"/>
      <protection locked="0"/>
    </xf>
    <xf numFmtId="0" fontId="23" fillId="2" borderId="4" xfId="1" applyFont="1" applyFill="1" applyBorder="1" applyAlignment="1" applyProtection="1">
      <alignment horizontal="center" vertical="center" wrapText="1"/>
      <protection locked="0"/>
    </xf>
    <xf numFmtId="0" fontId="23" fillId="2" borderId="4" xfId="1" applyFont="1" applyFill="1" applyBorder="1" applyAlignment="1" applyProtection="1">
      <alignment horizontal="left" vertical="center" wrapText="1"/>
      <protection locked="0"/>
    </xf>
    <xf numFmtId="0" fontId="23" fillId="2" borderId="4" xfId="1" applyFont="1" applyFill="1" applyBorder="1" applyAlignment="1" applyProtection="1">
      <alignment vertical="center" wrapText="1"/>
      <protection locked="0"/>
    </xf>
    <xf numFmtId="0" fontId="23" fillId="4" borderId="21" xfId="0" applyFont="1" applyFill="1" applyBorder="1" applyAlignment="1">
      <alignment horizontal="left" vertical="center" wrapText="1"/>
    </xf>
    <xf numFmtId="0" fontId="23" fillId="2" borderId="23" xfId="0" applyFont="1" applyFill="1" applyBorder="1" applyAlignment="1">
      <alignment horizontal="center" vertical="center" wrapText="1"/>
    </xf>
    <xf numFmtId="0" fontId="23" fillId="2" borderId="3" xfId="0" applyFont="1" applyFill="1" applyBorder="1" applyAlignment="1">
      <alignment horizontal="left" vertical="center" wrapText="1"/>
    </xf>
    <xf numFmtId="0" fontId="23" fillId="2" borderId="3" xfId="0" applyFont="1" applyFill="1" applyBorder="1" applyAlignment="1">
      <alignment vertical="center" wrapText="1"/>
    </xf>
    <xf numFmtId="0" fontId="23" fillId="2" borderId="23" xfId="0" applyFont="1" applyFill="1" applyBorder="1" applyAlignment="1">
      <alignment horizontal="center" vertical="center"/>
    </xf>
    <xf numFmtId="0" fontId="23" fillId="4" borderId="3" xfId="0" applyFont="1" applyFill="1" applyBorder="1" applyAlignment="1">
      <alignment horizontal="left" vertical="center" wrapText="1"/>
    </xf>
    <xf numFmtId="0" fontId="23" fillId="0" borderId="23" xfId="0" applyFont="1" applyFill="1" applyBorder="1" applyAlignment="1">
      <alignment horizontal="center" vertical="center" wrapText="1"/>
    </xf>
    <xf numFmtId="0" fontId="23" fillId="0" borderId="0" xfId="0" applyFont="1" applyFill="1" applyBorder="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28" fillId="0" borderId="0" xfId="0" applyFont="1" applyFill="1" applyAlignment="1">
      <alignment vertical="center" wrapText="1"/>
    </xf>
    <xf numFmtId="0" fontId="28" fillId="0" borderId="0" xfId="0" applyFont="1" applyFill="1" applyAlignment="1">
      <alignment horizontal="justify" vertical="center" wrapText="1"/>
    </xf>
    <xf numFmtId="0" fontId="28" fillId="0" borderId="0" xfId="0" applyFont="1" applyFill="1" applyAlignment="1">
      <alignment horizontal="right" vertical="center" wrapText="1"/>
    </xf>
    <xf numFmtId="0" fontId="23" fillId="0" borderId="21" xfId="0" applyFont="1" applyFill="1" applyBorder="1" applyAlignment="1">
      <alignment vertical="center" wrapText="1"/>
    </xf>
    <xf numFmtId="0" fontId="12" fillId="0" borderId="21" xfId="0" applyFont="1" applyFill="1" applyBorder="1" applyAlignment="1">
      <alignment horizontal="center" vertical="center" wrapText="1"/>
    </xf>
    <xf numFmtId="0" fontId="23" fillId="0" borderId="23" xfId="0" applyFont="1" applyFill="1" applyBorder="1" applyAlignment="1">
      <alignment horizontal="center" vertical="center"/>
    </xf>
    <xf numFmtId="0" fontId="23" fillId="4" borderId="20" xfId="0" applyFont="1" applyFill="1" applyBorder="1" applyAlignment="1">
      <alignment horizontal="center" vertical="center" wrapText="1"/>
    </xf>
    <xf numFmtId="0" fontId="23" fillId="4" borderId="23" xfId="0" applyFont="1" applyFill="1" applyBorder="1" applyAlignment="1">
      <alignment horizontal="center" vertical="center"/>
    </xf>
    <xf numFmtId="3" fontId="12" fillId="0" borderId="21" xfId="0" applyNumberFormat="1" applyFont="1" applyFill="1" applyBorder="1" applyAlignment="1">
      <alignment horizontal="center" vertical="center" wrapText="1"/>
    </xf>
    <xf numFmtId="3" fontId="12" fillId="0" borderId="3" xfId="0" applyNumberFormat="1" applyFont="1" applyBorder="1" applyAlignment="1">
      <alignment horizontal="center" vertical="center" wrapText="1"/>
    </xf>
    <xf numFmtId="0" fontId="12" fillId="2" borderId="3" xfId="0"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0" fontId="23" fillId="2" borderId="24" xfId="0" applyFont="1" applyFill="1" applyBorder="1" applyAlignment="1">
      <alignment horizontal="center" vertical="center"/>
    </xf>
    <xf numFmtId="0" fontId="23" fillId="2" borderId="25" xfId="0" applyFont="1" applyFill="1" applyBorder="1" applyAlignment="1">
      <alignment horizontal="left" vertical="center" wrapText="1"/>
    </xf>
    <xf numFmtId="0" fontId="23" fillId="2" borderId="25" xfId="0" applyFont="1" applyFill="1" applyBorder="1" applyAlignment="1">
      <alignment vertical="center" wrapText="1"/>
    </xf>
    <xf numFmtId="0" fontId="12" fillId="2" borderId="25" xfId="0" applyFont="1" applyFill="1" applyBorder="1" applyAlignment="1">
      <alignment horizontal="center" vertical="center" wrapText="1"/>
    </xf>
    <xf numFmtId="3" fontId="12" fillId="2" borderId="25" xfId="0" applyNumberFormat="1" applyFont="1" applyFill="1" applyBorder="1" applyAlignment="1">
      <alignment horizontal="center" vertical="center" wrapText="1"/>
    </xf>
    <xf numFmtId="0" fontId="12" fillId="0" borderId="0" xfId="0" applyFont="1" applyAlignment="1">
      <alignment horizontal="center"/>
    </xf>
    <xf numFmtId="0" fontId="12" fillId="0" borderId="0" xfId="0" applyFont="1" applyAlignment="1">
      <alignment horizontal="left"/>
    </xf>
    <xf numFmtId="0" fontId="23" fillId="0" borderId="0" xfId="0" applyFont="1" applyAlignment="1">
      <alignment vertical="center"/>
    </xf>
    <xf numFmtId="49" fontId="12" fillId="0" borderId="0" xfId="0" applyNumberFormat="1" applyFont="1" applyAlignment="1" applyProtection="1">
      <alignment horizontal="center"/>
      <protection locked="0"/>
    </xf>
    <xf numFmtId="0" fontId="12" fillId="0" borderId="0" xfId="0" applyFont="1" applyAlignment="1" applyProtection="1">
      <alignment horizontal="center"/>
      <protection locked="0"/>
    </xf>
    <xf numFmtId="0" fontId="12" fillId="0" borderId="0" xfId="0" applyFont="1"/>
    <xf numFmtId="0" fontId="23" fillId="0" borderId="0" xfId="0" applyFont="1" applyAlignment="1">
      <alignment horizontal="left" vertical="top" wrapText="1"/>
    </xf>
    <xf numFmtId="0" fontId="23" fillId="0" borderId="0" xfId="0" applyFont="1" applyAlignment="1">
      <alignment vertical="top" wrapText="1"/>
    </xf>
    <xf numFmtId="0" fontId="23" fillId="0" borderId="0" xfId="0" applyFont="1"/>
    <xf numFmtId="0" fontId="6" fillId="0" borderId="0" xfId="0" applyFont="1"/>
    <xf numFmtId="0" fontId="23" fillId="0" borderId="0" xfId="0" applyFont="1" applyAlignment="1">
      <alignment horizontal="left"/>
    </xf>
    <xf numFmtId="0" fontId="6" fillId="0" borderId="0" xfId="0" applyFont="1" applyAlignment="1">
      <alignment horizontal="center"/>
    </xf>
    <xf numFmtId="0" fontId="23" fillId="0" borderId="0" xfId="0" applyFont="1" applyAlignment="1" applyProtection="1">
      <alignment horizontal="center" wrapText="1"/>
      <protection locked="0"/>
    </xf>
    <xf numFmtId="0" fontId="27" fillId="0" borderId="0" xfId="0" applyFont="1" applyAlignment="1">
      <alignment horizontal="center" wrapText="1"/>
    </xf>
    <xf numFmtId="0" fontId="23" fillId="0" borderId="3" xfId="0" applyFont="1" applyBorder="1" applyAlignment="1" applyProtection="1">
      <alignment horizontal="center" wrapText="1"/>
      <protection locked="0"/>
    </xf>
    <xf numFmtId="0" fontId="6" fillId="0" borderId="0" xfId="0" applyFont="1" applyAlignment="1">
      <alignment wrapText="1"/>
    </xf>
    <xf numFmtId="0" fontId="29" fillId="0" borderId="0" xfId="0" applyFont="1"/>
    <xf numFmtId="0" fontId="6" fillId="0" borderId="0" xfId="0" applyFont="1" applyAlignment="1">
      <alignment horizontal="center" vertical="center"/>
    </xf>
    <xf numFmtId="0" fontId="6" fillId="0" borderId="0" xfId="0" applyFont="1" applyAlignment="1">
      <alignment horizontal="left"/>
    </xf>
    <xf numFmtId="3" fontId="6" fillId="0" borderId="0" xfId="0" applyNumberFormat="1" applyFont="1"/>
    <xf numFmtId="0" fontId="23" fillId="0" borderId="27" xfId="1" applyFont="1" applyBorder="1" applyAlignment="1" applyProtection="1">
      <alignment horizontal="center" vertical="center" wrapText="1"/>
      <protection locked="0"/>
    </xf>
    <xf numFmtId="0" fontId="23" fillId="0" borderId="28" xfId="1" applyFont="1" applyBorder="1" applyAlignment="1" applyProtection="1">
      <alignment horizontal="center" vertical="center" wrapText="1"/>
      <protection locked="0"/>
    </xf>
    <xf numFmtId="1" fontId="23" fillId="0" borderId="28" xfId="1" applyNumberFormat="1" applyFont="1" applyBorder="1" applyAlignment="1" applyProtection="1">
      <alignment horizontal="center" vertical="center" wrapText="1"/>
      <protection locked="0"/>
    </xf>
    <xf numFmtId="4" fontId="23" fillId="0" borderId="28" xfId="1" applyNumberFormat="1" applyFont="1" applyBorder="1" applyAlignment="1" applyProtection="1">
      <alignment horizontal="center" vertical="center" wrapText="1"/>
      <protection hidden="1"/>
    </xf>
    <xf numFmtId="49" fontId="23" fillId="0" borderId="29" xfId="1" applyNumberFormat="1" applyFont="1" applyBorder="1" applyAlignment="1" applyProtection="1">
      <alignment horizontal="center" vertical="center" wrapText="1"/>
      <protection locked="0"/>
    </xf>
    <xf numFmtId="0" fontId="12" fillId="0" borderId="3" xfId="0" applyFont="1" applyBorder="1" applyAlignment="1">
      <alignment horizontal="left" vertical="center" wrapText="1"/>
    </xf>
    <xf numFmtId="0" fontId="6" fillId="0" borderId="23" xfId="0" applyFont="1" applyBorder="1" applyAlignment="1">
      <alignment horizontal="center"/>
    </xf>
    <xf numFmtId="0" fontId="12" fillId="0" borderId="23" xfId="1" applyFont="1" applyBorder="1" applyAlignment="1" applyProtection="1">
      <alignment horizontal="center" vertical="center" wrapText="1"/>
      <protection locked="0"/>
    </xf>
    <xf numFmtId="0" fontId="6" fillId="0" borderId="30" xfId="0" applyFont="1" applyBorder="1" applyAlignment="1">
      <alignment horizontal="left"/>
    </xf>
    <xf numFmtId="0" fontId="6" fillId="0" borderId="31" xfId="0" applyFont="1" applyBorder="1" applyAlignment="1">
      <alignment horizontal="left"/>
    </xf>
    <xf numFmtId="0" fontId="6" fillId="0" borderId="31" xfId="0" applyFont="1" applyBorder="1"/>
    <xf numFmtId="0" fontId="6" fillId="0" borderId="31" xfId="0" applyFont="1" applyBorder="1" applyAlignment="1">
      <alignment horizontal="center"/>
    </xf>
    <xf numFmtId="3" fontId="6" fillId="0" borderId="32" xfId="0" applyNumberFormat="1" applyFont="1" applyBorder="1"/>
    <xf numFmtId="0" fontId="23" fillId="0" borderId="0" xfId="0" applyFont="1" applyAlignment="1">
      <alignment horizontal="left" vertical="center" wrapText="1"/>
    </xf>
    <xf numFmtId="0" fontId="31" fillId="0" borderId="0" xfId="0" applyFont="1" applyAlignment="1">
      <alignment horizontal="right" vertical="center"/>
    </xf>
    <xf numFmtId="0" fontId="23" fillId="0" borderId="1" xfId="0" applyFont="1" applyBorder="1" applyAlignment="1" applyProtection="1">
      <alignment horizontal="center" vertical="center" wrapText="1"/>
      <protection locked="0"/>
    </xf>
    <xf numFmtId="49" fontId="23" fillId="0" borderId="3" xfId="0" applyNumberFormat="1"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2" fillId="0" borderId="18" xfId="1" applyFont="1" applyBorder="1" applyAlignment="1" applyProtection="1">
      <alignment horizontal="center" vertical="center" wrapText="1"/>
      <protection locked="0"/>
    </xf>
    <xf numFmtId="0" fontId="23" fillId="0" borderId="33" xfId="1" applyFont="1" applyBorder="1" applyAlignment="1" applyProtection="1">
      <alignment horizontal="center" vertical="center" wrapText="1"/>
      <protection locked="0"/>
    </xf>
    <xf numFmtId="0" fontId="23" fillId="0" borderId="34" xfId="1" applyFont="1" applyBorder="1" applyAlignment="1" applyProtection="1">
      <alignment horizontal="center" vertical="center" wrapText="1"/>
      <protection locked="0"/>
    </xf>
    <xf numFmtId="0" fontId="23" fillId="0" borderId="35" xfId="1" applyFont="1" applyBorder="1" applyAlignment="1" applyProtection="1">
      <alignment horizontal="center" vertical="center" wrapText="1"/>
      <protection locked="0"/>
    </xf>
    <xf numFmtId="0" fontId="23" fillId="0" borderId="36" xfId="1" applyFont="1" applyBorder="1" applyAlignment="1" applyProtection="1">
      <alignment horizontal="center" vertical="center" wrapText="1"/>
      <protection locked="0"/>
    </xf>
    <xf numFmtId="49" fontId="23" fillId="0" borderId="28" xfId="1" applyNumberFormat="1" applyFont="1" applyBorder="1" applyAlignment="1" applyProtection="1">
      <alignment horizontal="center" vertical="center" wrapText="1"/>
      <protection locked="0"/>
    </xf>
    <xf numFmtId="3" fontId="32" fillId="0" borderId="3" xfId="0" applyNumberFormat="1" applyFont="1" applyBorder="1" applyAlignment="1">
      <alignment horizontal="center" vertical="center" wrapText="1"/>
    </xf>
    <xf numFmtId="0" fontId="32" fillId="0" borderId="23" xfId="1" applyFont="1" applyBorder="1" applyAlignment="1" applyProtection="1">
      <alignment horizontal="center" vertical="center" wrapText="1"/>
      <protection locked="0"/>
    </xf>
    <xf numFmtId="0" fontId="32" fillId="0" borderId="3" xfId="1" applyFont="1" applyBorder="1" applyAlignment="1" applyProtection="1">
      <alignment horizontal="center" vertical="center" wrapText="1"/>
      <protection locked="0"/>
    </xf>
    <xf numFmtId="0" fontId="32" fillId="0" borderId="3" xfId="0" applyFont="1" applyBorder="1" applyAlignment="1">
      <alignment horizontal="left" vertical="center" wrapText="1"/>
    </xf>
    <xf numFmtId="0" fontId="32" fillId="0" borderId="3" xfId="0" applyFont="1" applyBorder="1" applyAlignment="1">
      <alignment horizontal="center" vertical="center" wrapText="1"/>
    </xf>
    <xf numFmtId="0" fontId="32" fillId="0" borderId="18" xfId="1" applyFont="1" applyBorder="1" applyAlignment="1" applyProtection="1">
      <alignment horizontal="center" vertical="center" wrapText="1"/>
      <protection locked="0"/>
    </xf>
    <xf numFmtId="1" fontId="11" fillId="2" borderId="8" xfId="1" applyNumberFormat="1" applyFont="1" applyFill="1" applyBorder="1" applyAlignment="1" applyProtection="1">
      <alignment horizontal="center" vertical="center" wrapText="1"/>
      <protection locked="0"/>
    </xf>
    <xf numFmtId="1" fontId="11" fillId="2" borderId="13" xfId="1" applyNumberFormat="1" applyFont="1" applyFill="1" applyBorder="1" applyAlignment="1" applyProtection="1">
      <alignment horizontal="center" vertical="center" wrapText="1"/>
      <protection locked="0"/>
    </xf>
    <xf numFmtId="1" fontId="11" fillId="2" borderId="5" xfId="1" applyNumberFormat="1" applyFont="1" applyFill="1" applyBorder="1" applyAlignment="1" applyProtection="1">
      <alignment horizontal="center" vertical="center" wrapText="1"/>
      <protection locked="0"/>
    </xf>
    <xf numFmtId="1" fontId="11" fillId="2" borderId="10" xfId="1" applyNumberFormat="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hidden="1"/>
    </xf>
    <xf numFmtId="0" fontId="11" fillId="2" borderId="10" xfId="1" applyFont="1" applyFill="1" applyBorder="1" applyAlignment="1" applyProtection="1">
      <alignment horizontal="center" vertical="center" wrapText="1"/>
      <protection hidden="1"/>
    </xf>
    <xf numFmtId="1" fontId="11" fillId="2" borderId="7" xfId="1" applyNumberFormat="1" applyFont="1" applyFill="1" applyBorder="1" applyAlignment="1" applyProtection="1">
      <alignment horizontal="center" vertical="center" wrapText="1"/>
      <protection locked="0"/>
    </xf>
    <xf numFmtId="1" fontId="11" fillId="2" borderId="12" xfId="1" applyNumberFormat="1" applyFont="1" applyFill="1" applyBorder="1" applyAlignment="1" applyProtection="1">
      <alignment horizontal="center" vertical="center" wrapText="1"/>
      <protection locked="0"/>
    </xf>
    <xf numFmtId="4" fontId="11" fillId="2" borderId="5" xfId="1" applyNumberFormat="1" applyFont="1" applyFill="1" applyBorder="1" applyAlignment="1" applyProtection="1">
      <alignment horizontal="center" vertical="center" wrapText="1"/>
      <protection hidden="1"/>
    </xf>
    <xf numFmtId="4" fontId="11" fillId="2" borderId="10" xfId="1" applyNumberFormat="1" applyFont="1" applyFill="1" applyBorder="1" applyAlignment="1" applyProtection="1">
      <alignment horizontal="center" vertical="center" wrapText="1"/>
      <protection hidden="1"/>
    </xf>
    <xf numFmtId="49" fontId="11" fillId="2" borderId="5" xfId="1" applyNumberFormat="1" applyFont="1" applyFill="1" applyBorder="1" applyAlignment="1" applyProtection="1">
      <alignment horizontal="center" vertical="center" wrapText="1"/>
      <protection locked="0"/>
    </xf>
    <xf numFmtId="49" fontId="11" fillId="2" borderId="10" xfId="1" applyNumberFormat="1"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2" fillId="0" borderId="0" xfId="0" applyFont="1" applyFill="1" applyBorder="1" applyAlignment="1">
      <alignment horizontal="left" vertical="top" wrapText="1"/>
    </xf>
    <xf numFmtId="0" fontId="7" fillId="2" borderId="1" xfId="0" applyNumberFormat="1" applyFont="1" applyFill="1" applyBorder="1" applyAlignment="1" applyProtection="1">
      <alignment horizontal="center" wrapText="1"/>
      <protection locked="0"/>
    </xf>
    <xf numFmtId="0" fontId="9" fillId="2" borderId="2" xfId="0" applyFont="1" applyFill="1" applyBorder="1"/>
    <xf numFmtId="0" fontId="7" fillId="2" borderId="2" xfId="0" applyNumberFormat="1" applyFont="1" applyFill="1" applyBorder="1" applyAlignment="1" applyProtection="1">
      <alignment horizontal="center" wrapText="1"/>
      <protection locked="0"/>
    </xf>
    <xf numFmtId="0" fontId="2" fillId="2" borderId="0" xfId="0" applyFont="1" applyFill="1" applyBorder="1" applyAlignment="1">
      <alignment horizontal="left" vertical="top" wrapText="1"/>
    </xf>
    <xf numFmtId="0" fontId="4" fillId="2" borderId="0" xfId="0" applyFont="1" applyFill="1" applyAlignment="1">
      <alignment horizontal="center"/>
    </xf>
    <xf numFmtId="0" fontId="23" fillId="0" borderId="0" xfId="0" applyFont="1" applyFill="1" applyAlignment="1">
      <alignment horizontal="left" vertical="center" wrapText="1"/>
    </xf>
    <xf numFmtId="0" fontId="23" fillId="0" borderId="0" xfId="0" applyFont="1" applyFill="1" applyBorder="1" applyAlignment="1">
      <alignment horizontal="left" vertical="top" wrapText="1"/>
    </xf>
    <xf numFmtId="0" fontId="23" fillId="2" borderId="0" xfId="0" applyFont="1" applyFill="1" applyAlignment="1">
      <alignment horizontal="center"/>
    </xf>
    <xf numFmtId="0" fontId="23" fillId="2" borderId="1" xfId="0" applyNumberFormat="1" applyFont="1" applyFill="1" applyBorder="1" applyAlignment="1" applyProtection="1">
      <alignment horizontal="left" wrapText="1"/>
      <protection locked="0"/>
    </xf>
    <xf numFmtId="0" fontId="6" fillId="2" borderId="2" xfId="0" applyFont="1" applyFill="1" applyBorder="1" applyAlignment="1">
      <alignment horizontal="left"/>
    </xf>
    <xf numFmtId="0" fontId="23" fillId="2" borderId="1" xfId="0" applyNumberFormat="1" applyFont="1" applyFill="1" applyBorder="1" applyAlignment="1" applyProtection="1">
      <alignment wrapText="1"/>
      <protection locked="0"/>
    </xf>
    <xf numFmtId="0" fontId="23" fillId="2" borderId="2" xfId="0" applyNumberFormat="1" applyFont="1" applyFill="1" applyBorder="1" applyAlignment="1" applyProtection="1">
      <alignment wrapText="1"/>
      <protection locked="0"/>
    </xf>
    <xf numFmtId="0" fontId="23" fillId="2" borderId="1" xfId="0" applyNumberFormat="1" applyFont="1" applyFill="1" applyBorder="1" applyAlignment="1" applyProtection="1">
      <alignment horizontal="center" wrapText="1"/>
      <protection locked="0"/>
    </xf>
    <xf numFmtId="0" fontId="23" fillId="2" borderId="2" xfId="0" applyNumberFormat="1" applyFont="1" applyFill="1" applyBorder="1" applyAlignment="1" applyProtection="1">
      <alignment horizontal="center" wrapText="1"/>
      <protection locked="0"/>
    </xf>
    <xf numFmtId="1" fontId="23" fillId="2" borderId="5" xfId="1" applyNumberFormat="1" applyFont="1" applyFill="1" applyBorder="1" applyAlignment="1" applyProtection="1">
      <alignment horizontal="center" vertical="center" wrapText="1"/>
      <protection locked="0"/>
    </xf>
    <xf numFmtId="1" fontId="23" fillId="2" borderId="10" xfId="1" applyNumberFormat="1" applyFont="1" applyFill="1" applyBorder="1" applyAlignment="1" applyProtection="1">
      <alignment horizontal="center" vertical="center" wrapText="1"/>
      <protection locked="0"/>
    </xf>
    <xf numFmtId="4" fontId="23" fillId="2" borderId="5" xfId="1" applyNumberFormat="1" applyFont="1" applyFill="1" applyBorder="1" applyAlignment="1" applyProtection="1">
      <alignment horizontal="center" vertical="center" wrapText="1"/>
      <protection hidden="1"/>
    </xf>
    <xf numFmtId="4" fontId="23" fillId="2" borderId="10" xfId="1" applyNumberFormat="1" applyFont="1" applyFill="1" applyBorder="1" applyAlignment="1" applyProtection="1">
      <alignment horizontal="center" vertical="center" wrapText="1"/>
      <protection hidden="1"/>
    </xf>
    <xf numFmtId="49" fontId="23" fillId="2" borderId="5" xfId="1" applyNumberFormat="1" applyFont="1" applyFill="1" applyBorder="1" applyAlignment="1" applyProtection="1">
      <alignment horizontal="center" vertical="center" wrapText="1"/>
      <protection locked="0"/>
    </xf>
    <xf numFmtId="49" fontId="23" fillId="2" borderId="10" xfId="1" applyNumberFormat="1" applyFont="1" applyFill="1" applyBorder="1" applyAlignment="1" applyProtection="1">
      <alignment horizontal="center" vertical="center" wrapText="1"/>
      <protection locked="0"/>
    </xf>
    <xf numFmtId="0" fontId="23" fillId="2" borderId="4" xfId="1" applyFont="1" applyFill="1" applyBorder="1" applyAlignment="1" applyProtection="1">
      <alignment horizontal="center" vertical="center" wrapText="1"/>
      <protection locked="0"/>
    </xf>
    <xf numFmtId="0" fontId="23" fillId="2" borderId="9" xfId="1" applyFont="1" applyFill="1" applyBorder="1" applyAlignment="1" applyProtection="1">
      <alignment horizontal="center" vertical="center" wrapText="1"/>
      <protection locked="0"/>
    </xf>
    <xf numFmtId="0" fontId="23" fillId="2" borderId="5" xfId="1" applyFont="1" applyFill="1" applyBorder="1" applyAlignment="1" applyProtection="1">
      <alignment horizontal="center" vertical="center" wrapText="1"/>
      <protection locked="0"/>
    </xf>
    <xf numFmtId="0" fontId="23" fillId="2" borderId="10" xfId="1" applyFont="1" applyFill="1" applyBorder="1" applyAlignment="1" applyProtection="1">
      <alignment horizontal="center" vertical="center" wrapText="1"/>
      <protection locked="0"/>
    </xf>
    <xf numFmtId="0" fontId="23" fillId="2" borderId="6" xfId="1" applyFont="1" applyFill="1" applyBorder="1" applyAlignment="1" applyProtection="1">
      <alignment horizontal="center" vertical="center" wrapText="1"/>
      <protection locked="0"/>
    </xf>
    <xf numFmtId="0" fontId="23" fillId="2" borderId="11" xfId="1" applyFont="1" applyFill="1" applyBorder="1" applyAlignment="1" applyProtection="1">
      <alignment horizontal="center" vertical="center" wrapText="1"/>
      <protection locked="0"/>
    </xf>
    <xf numFmtId="0" fontId="23" fillId="2" borderId="5" xfId="1" applyFont="1" applyFill="1" applyBorder="1" applyAlignment="1" applyProtection="1">
      <alignment horizontal="center" vertical="center" wrapText="1"/>
      <protection hidden="1"/>
    </xf>
    <xf numFmtId="0" fontId="23" fillId="2" borderId="10" xfId="1" applyFont="1" applyFill="1" applyBorder="1" applyAlignment="1" applyProtection="1">
      <alignment horizontal="center" vertical="center" wrapText="1"/>
      <protection hidden="1"/>
    </xf>
    <xf numFmtId="0" fontId="31" fillId="0" borderId="0" xfId="0" applyFont="1" applyAlignment="1">
      <alignment horizontal="right" vertical="center" wrapText="1"/>
    </xf>
    <xf numFmtId="0" fontId="31" fillId="0" borderId="0" xfId="0" applyFont="1" applyAlignment="1">
      <alignment horizontal="right" vertical="center"/>
    </xf>
    <xf numFmtId="0" fontId="23" fillId="0" borderId="0" xfId="0" applyFont="1" applyAlignment="1">
      <alignment horizontal="left" vertical="center" wrapText="1"/>
    </xf>
    <xf numFmtId="0" fontId="23" fillId="0" borderId="0" xfId="0" applyFont="1" applyAlignment="1">
      <alignment horizontal="left" vertical="top" wrapText="1"/>
    </xf>
    <xf numFmtId="0" fontId="27" fillId="0" borderId="0" xfId="0" applyFont="1" applyAlignment="1">
      <alignment horizontal="left"/>
    </xf>
    <xf numFmtId="0" fontId="23" fillId="0" borderId="0" xfId="0" applyFont="1" applyAlignment="1">
      <alignment horizontal="center"/>
    </xf>
  </cellXfs>
  <cellStyles count="67">
    <cellStyle name="Cell1" xfId="2" xr:uid="{00000000-0005-0000-0000-000030000000}"/>
    <cellStyle name="Cell2" xfId="3" xr:uid="{00000000-0005-0000-0000-000031000000}"/>
    <cellStyle name="Cell3" xfId="4" xr:uid="{00000000-0005-0000-0000-000032000000}"/>
    <cellStyle name="Cell4" xfId="5" xr:uid="{00000000-0005-0000-0000-000033000000}"/>
    <cellStyle name="Cell5" xfId="6" xr:uid="{00000000-0005-0000-0000-000034000000}"/>
    <cellStyle name="Column1" xfId="7" xr:uid="{00000000-0005-0000-0000-000035000000}"/>
    <cellStyle name="Column2" xfId="8" xr:uid="{00000000-0005-0000-0000-000036000000}"/>
    <cellStyle name="Column3" xfId="9" xr:uid="{00000000-0005-0000-0000-000037000000}"/>
    <cellStyle name="Column4" xfId="10" xr:uid="{00000000-0005-0000-0000-000038000000}"/>
    <cellStyle name="Column5" xfId="11" xr:uid="{00000000-0005-0000-0000-000039000000}"/>
    <cellStyle name="Column7" xfId="12" xr:uid="{00000000-0005-0000-0000-00003A000000}"/>
    <cellStyle name="Data" xfId="13" xr:uid="{00000000-0005-0000-0000-00003B000000}"/>
    <cellStyle name="Excel Built-in Normal" xfId="14" xr:uid="{00000000-0005-0000-0000-00003C000000}"/>
    <cellStyle name="Excel Built-in Normal 2" xfId="15" xr:uid="{00000000-0005-0000-0000-00003D000000}"/>
    <cellStyle name="Heading1" xfId="16" xr:uid="{00000000-0005-0000-0000-00003E000000}"/>
    <cellStyle name="Heading2" xfId="17" xr:uid="{00000000-0005-0000-0000-00003F000000}"/>
    <cellStyle name="Heading3" xfId="18" xr:uid="{00000000-0005-0000-0000-000040000000}"/>
    <cellStyle name="Heading4" xfId="19" xr:uid="{00000000-0005-0000-0000-000041000000}"/>
    <cellStyle name="Name1" xfId="20" xr:uid="{00000000-0005-0000-0000-000042000000}"/>
    <cellStyle name="Name2" xfId="21" xr:uid="{00000000-0005-0000-0000-000043000000}"/>
    <cellStyle name="Name3" xfId="22" xr:uid="{00000000-0005-0000-0000-000044000000}"/>
    <cellStyle name="Name4" xfId="23" xr:uid="{00000000-0005-0000-0000-000045000000}"/>
    <cellStyle name="Name5" xfId="24" xr:uid="{00000000-0005-0000-0000-000046000000}"/>
    <cellStyle name="Normal 5" xfId="25" xr:uid="{00000000-0005-0000-0000-000047000000}"/>
    <cellStyle name="Normal 6" xfId="26" xr:uid="{00000000-0005-0000-0000-000048000000}"/>
    <cellStyle name="Normal_формы ПР утвержденные" xfId="27" xr:uid="{00000000-0005-0000-0000-000049000000}"/>
    <cellStyle name="Title1" xfId="28" xr:uid="{00000000-0005-0000-0000-00004A000000}"/>
    <cellStyle name="TitleCol1" xfId="29" xr:uid="{00000000-0005-0000-0000-00004B000000}"/>
    <cellStyle name="TitleCol2" xfId="30" xr:uid="{00000000-0005-0000-0000-00004C000000}"/>
    <cellStyle name="White1" xfId="31" xr:uid="{00000000-0005-0000-0000-00004D000000}"/>
    <cellStyle name="White2" xfId="32" xr:uid="{00000000-0005-0000-0000-00004E000000}"/>
    <cellStyle name="White3" xfId="33" xr:uid="{00000000-0005-0000-0000-00004F000000}"/>
    <cellStyle name="White4" xfId="34" xr:uid="{00000000-0005-0000-0000-000050000000}"/>
    <cellStyle name="White5" xfId="35" xr:uid="{00000000-0005-0000-0000-000051000000}"/>
    <cellStyle name="КАНДАГАЧ тел3-33-96" xfId="36" xr:uid="{00000000-0005-0000-0000-000052000000}"/>
    <cellStyle name="Обычный" xfId="0" builtinId="0"/>
    <cellStyle name="Обычный 10" xfId="37" xr:uid="{00000000-0005-0000-0000-000053000000}"/>
    <cellStyle name="Обычный 11" xfId="38" xr:uid="{00000000-0005-0000-0000-000054000000}"/>
    <cellStyle name="Обычный 12" xfId="39" xr:uid="{00000000-0005-0000-0000-000055000000}"/>
    <cellStyle name="Обычный 14" xfId="40" xr:uid="{00000000-0005-0000-0000-000056000000}"/>
    <cellStyle name="Обычный 15" xfId="41" xr:uid="{00000000-0005-0000-0000-000057000000}"/>
    <cellStyle name="Обычный 16" xfId="42" xr:uid="{00000000-0005-0000-0000-000058000000}"/>
    <cellStyle name="Обычный 17" xfId="43" xr:uid="{00000000-0005-0000-0000-000059000000}"/>
    <cellStyle name="Обычный 18" xfId="44" xr:uid="{00000000-0005-0000-0000-00005A000000}"/>
    <cellStyle name="Обычный 19" xfId="45" xr:uid="{00000000-0005-0000-0000-00005B000000}"/>
    <cellStyle name="Обычный 2" xfId="1" xr:uid="{204CC31E-B5EF-4F3F-89E1-E206CBCF717F}"/>
    <cellStyle name="Обычный 2 2" xfId="46" xr:uid="{00000000-0005-0000-0000-00005C000000}"/>
    <cellStyle name="Обычный 20" xfId="47" xr:uid="{00000000-0005-0000-0000-00005D000000}"/>
    <cellStyle name="Обычный 24" xfId="48" xr:uid="{00000000-0005-0000-0000-00005E000000}"/>
    <cellStyle name="Обычный 26" xfId="49" xr:uid="{00000000-0005-0000-0000-00005F000000}"/>
    <cellStyle name="Обычный 26 2" xfId="50" xr:uid="{00000000-0005-0000-0000-000060000000}"/>
    <cellStyle name="Обычный 3" xfId="51" xr:uid="{00000000-0005-0000-0000-000061000000}"/>
    <cellStyle name="Обычный 3 4" xfId="52" xr:uid="{00000000-0005-0000-0000-000062000000}"/>
    <cellStyle name="Обычный 32" xfId="53" xr:uid="{00000000-0005-0000-0000-000063000000}"/>
    <cellStyle name="Обычный 33" xfId="54" xr:uid="{00000000-0005-0000-0000-000064000000}"/>
    <cellStyle name="Обычный 34" xfId="55" xr:uid="{00000000-0005-0000-0000-000065000000}"/>
    <cellStyle name="Обычный 35" xfId="56" xr:uid="{00000000-0005-0000-0000-000066000000}"/>
    <cellStyle name="Обычный 4" xfId="57" xr:uid="{00000000-0005-0000-0000-000067000000}"/>
    <cellStyle name="Обычный 4 5" xfId="58" xr:uid="{00000000-0005-0000-0000-000068000000}"/>
    <cellStyle name="Обычный 7" xfId="59" xr:uid="{00000000-0005-0000-0000-000069000000}"/>
    <cellStyle name="Обычный 7 6" xfId="60" xr:uid="{00000000-0005-0000-0000-00006A000000}"/>
    <cellStyle name="Обычный 7 7" xfId="61" xr:uid="{00000000-0005-0000-0000-00006B000000}"/>
    <cellStyle name="Обычный 8" xfId="62" xr:uid="{00000000-0005-0000-0000-00006C000000}"/>
    <cellStyle name="Обычный 9 8" xfId="63" xr:uid="{00000000-0005-0000-0000-00006D000000}"/>
    <cellStyle name="Обычный 9 9" xfId="64" xr:uid="{00000000-0005-0000-0000-00006E000000}"/>
    <cellStyle name="Стиль 1" xfId="65" xr:uid="{00000000-0005-0000-0000-00006F000000}"/>
    <cellStyle name="Стиль 1 2" xfId="66" xr:uid="{00000000-0005-0000-0000-00007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B8C33-FD86-4D53-8D08-2BC28BBF27B6}">
  <dimension ref="A1:AB74"/>
  <sheetViews>
    <sheetView view="pageBreakPreview" topLeftCell="A13" zoomScale="85" zoomScaleNormal="70" zoomScaleSheetLayoutView="85" workbookViewId="0">
      <selection activeCell="E23" sqref="A1:XFD1048576"/>
    </sheetView>
  </sheetViews>
  <sheetFormatPr defaultRowHeight="15.75"/>
  <cols>
    <col min="1" max="1" width="5.7109375" style="6" customWidth="1"/>
    <col min="2" max="2" width="16.42578125" style="7" customWidth="1"/>
    <col min="3" max="3" width="19" style="10" customWidth="1"/>
    <col min="4" max="4" width="12.5703125" style="10" customWidth="1"/>
    <col min="5" max="5" width="34.140625" style="10" customWidth="1"/>
    <col min="6" max="6" width="14" style="10" customWidth="1"/>
    <col min="7" max="7" width="47.5703125" style="6" customWidth="1"/>
    <col min="8" max="9" width="21.5703125" style="10" customWidth="1"/>
    <col min="10" max="11" width="20.28515625" style="10" customWidth="1"/>
    <col min="12" max="12" width="17.42578125" style="10" customWidth="1"/>
    <col min="13" max="13" width="18" style="6" customWidth="1"/>
    <col min="14" max="14" width="23" style="50" customWidth="1"/>
    <col min="15" max="15" width="16" style="50" customWidth="1"/>
    <col min="16" max="16" width="16.140625" style="50" customWidth="1"/>
    <col min="17" max="17" width="13.7109375" style="50" customWidth="1"/>
    <col min="18" max="18" width="12.5703125" style="23" customWidth="1"/>
    <col min="19" max="26" width="9.140625" style="23"/>
    <col min="27" max="256" width="9.140625" style="10"/>
    <col min="257" max="257" width="5.7109375" style="10" customWidth="1"/>
    <col min="258" max="258" width="16.42578125" style="10" customWidth="1"/>
    <col min="259" max="259" width="19" style="10" customWidth="1"/>
    <col min="260" max="260" width="12.5703125" style="10" customWidth="1"/>
    <col min="261" max="261" width="34.140625" style="10" customWidth="1"/>
    <col min="262" max="262" width="14" style="10" customWidth="1"/>
    <col min="263" max="263" width="47.5703125" style="10" customWidth="1"/>
    <col min="264" max="265" width="21.5703125" style="10" customWidth="1"/>
    <col min="266" max="266" width="13.5703125" style="10" customWidth="1"/>
    <col min="267" max="267" width="13.42578125" style="10" customWidth="1"/>
    <col min="268" max="268" width="17.42578125" style="10" customWidth="1"/>
    <col min="269" max="269" width="18" style="10" customWidth="1"/>
    <col min="270" max="270" width="23" style="10" customWidth="1"/>
    <col min="271" max="271" width="16" style="10" customWidth="1"/>
    <col min="272" max="272" width="16.140625" style="10" customWidth="1"/>
    <col min="273" max="273" width="13.7109375" style="10" customWidth="1"/>
    <col min="274" max="274" width="12.5703125" style="10" customWidth="1"/>
    <col min="275" max="512" width="9.140625" style="10"/>
    <col min="513" max="513" width="5.7109375" style="10" customWidth="1"/>
    <col min="514" max="514" width="16.42578125" style="10" customWidth="1"/>
    <col min="515" max="515" width="19" style="10" customWidth="1"/>
    <col min="516" max="516" width="12.5703125" style="10" customWidth="1"/>
    <col min="517" max="517" width="34.140625" style="10" customWidth="1"/>
    <col min="518" max="518" width="14" style="10" customWidth="1"/>
    <col min="519" max="519" width="47.5703125" style="10" customWidth="1"/>
    <col min="520" max="521" width="21.5703125" style="10" customWidth="1"/>
    <col min="522" max="522" width="13.5703125" style="10" customWidth="1"/>
    <col min="523" max="523" width="13.42578125" style="10" customWidth="1"/>
    <col min="524" max="524" width="17.42578125" style="10" customWidth="1"/>
    <col min="525" max="525" width="18" style="10" customWidth="1"/>
    <col min="526" max="526" width="23" style="10" customWidth="1"/>
    <col min="527" max="527" width="16" style="10" customWidth="1"/>
    <col min="528" max="528" width="16.140625" style="10" customWidth="1"/>
    <col min="529" max="529" width="13.7109375" style="10" customWidth="1"/>
    <col min="530" max="530" width="12.5703125" style="10" customWidth="1"/>
    <col min="531" max="768" width="9.140625" style="10"/>
    <col min="769" max="769" width="5.7109375" style="10" customWidth="1"/>
    <col min="770" max="770" width="16.42578125" style="10" customWidth="1"/>
    <col min="771" max="771" width="19" style="10" customWidth="1"/>
    <col min="772" max="772" width="12.5703125" style="10" customWidth="1"/>
    <col min="773" max="773" width="34.140625" style="10" customWidth="1"/>
    <col min="774" max="774" width="14" style="10" customWidth="1"/>
    <col min="775" max="775" width="47.5703125" style="10" customWidth="1"/>
    <col min="776" max="777" width="21.5703125" style="10" customWidth="1"/>
    <col min="778" max="778" width="13.5703125" style="10" customWidth="1"/>
    <col min="779" max="779" width="13.42578125" style="10" customWidth="1"/>
    <col min="780" max="780" width="17.42578125" style="10" customWidth="1"/>
    <col min="781" max="781" width="18" style="10" customWidth="1"/>
    <col min="782" max="782" width="23" style="10" customWidth="1"/>
    <col min="783" max="783" width="16" style="10" customWidth="1"/>
    <col min="784" max="784" width="16.140625" style="10" customWidth="1"/>
    <col min="785" max="785" width="13.7109375" style="10" customWidth="1"/>
    <col min="786" max="786" width="12.5703125" style="10" customWidth="1"/>
    <col min="787" max="1024" width="9.140625" style="10"/>
    <col min="1025" max="1025" width="5.7109375" style="10" customWidth="1"/>
    <col min="1026" max="1026" width="16.42578125" style="10" customWidth="1"/>
    <col min="1027" max="1027" width="19" style="10" customWidth="1"/>
    <col min="1028" max="1028" width="12.5703125" style="10" customWidth="1"/>
    <col min="1029" max="1029" width="34.140625" style="10" customWidth="1"/>
    <col min="1030" max="1030" width="14" style="10" customWidth="1"/>
    <col min="1031" max="1031" width="47.5703125" style="10" customWidth="1"/>
    <col min="1032" max="1033" width="21.5703125" style="10" customWidth="1"/>
    <col min="1034" max="1034" width="13.5703125" style="10" customWidth="1"/>
    <col min="1035" max="1035" width="13.42578125" style="10" customWidth="1"/>
    <col min="1036" max="1036" width="17.42578125" style="10" customWidth="1"/>
    <col min="1037" max="1037" width="18" style="10" customWidth="1"/>
    <col min="1038" max="1038" width="23" style="10" customWidth="1"/>
    <col min="1039" max="1039" width="16" style="10" customWidth="1"/>
    <col min="1040" max="1040" width="16.140625" style="10" customWidth="1"/>
    <col min="1041" max="1041" width="13.7109375" style="10" customWidth="1"/>
    <col min="1042" max="1042" width="12.5703125" style="10" customWidth="1"/>
    <col min="1043" max="1280" width="9.140625" style="10"/>
    <col min="1281" max="1281" width="5.7109375" style="10" customWidth="1"/>
    <col min="1282" max="1282" width="16.42578125" style="10" customWidth="1"/>
    <col min="1283" max="1283" width="19" style="10" customWidth="1"/>
    <col min="1284" max="1284" width="12.5703125" style="10" customWidth="1"/>
    <col min="1285" max="1285" width="34.140625" style="10" customWidth="1"/>
    <col min="1286" max="1286" width="14" style="10" customWidth="1"/>
    <col min="1287" max="1287" width="47.5703125" style="10" customWidth="1"/>
    <col min="1288" max="1289" width="21.5703125" style="10" customWidth="1"/>
    <col min="1290" max="1290" width="13.5703125" style="10" customWidth="1"/>
    <col min="1291" max="1291" width="13.42578125" style="10" customWidth="1"/>
    <col min="1292" max="1292" width="17.42578125" style="10" customWidth="1"/>
    <col min="1293" max="1293" width="18" style="10" customWidth="1"/>
    <col min="1294" max="1294" width="23" style="10" customWidth="1"/>
    <col min="1295" max="1295" width="16" style="10" customWidth="1"/>
    <col min="1296" max="1296" width="16.140625" style="10" customWidth="1"/>
    <col min="1297" max="1297" width="13.7109375" style="10" customWidth="1"/>
    <col min="1298" max="1298" width="12.5703125" style="10" customWidth="1"/>
    <col min="1299" max="1536" width="9.140625" style="10"/>
    <col min="1537" max="1537" width="5.7109375" style="10" customWidth="1"/>
    <col min="1538" max="1538" width="16.42578125" style="10" customWidth="1"/>
    <col min="1539" max="1539" width="19" style="10" customWidth="1"/>
    <col min="1540" max="1540" width="12.5703125" style="10" customWidth="1"/>
    <col min="1541" max="1541" width="34.140625" style="10" customWidth="1"/>
    <col min="1542" max="1542" width="14" style="10" customWidth="1"/>
    <col min="1543" max="1543" width="47.5703125" style="10" customWidth="1"/>
    <col min="1544" max="1545" width="21.5703125" style="10" customWidth="1"/>
    <col min="1546" max="1546" width="13.5703125" style="10" customWidth="1"/>
    <col min="1547" max="1547" width="13.42578125" style="10" customWidth="1"/>
    <col min="1548" max="1548" width="17.42578125" style="10" customWidth="1"/>
    <col min="1549" max="1549" width="18" style="10" customWidth="1"/>
    <col min="1550" max="1550" width="23" style="10" customWidth="1"/>
    <col min="1551" max="1551" width="16" style="10" customWidth="1"/>
    <col min="1552" max="1552" width="16.140625" style="10" customWidth="1"/>
    <col min="1553" max="1553" width="13.7109375" style="10" customWidth="1"/>
    <col min="1554" max="1554" width="12.5703125" style="10" customWidth="1"/>
    <col min="1555" max="1792" width="9.140625" style="10"/>
    <col min="1793" max="1793" width="5.7109375" style="10" customWidth="1"/>
    <col min="1794" max="1794" width="16.42578125" style="10" customWidth="1"/>
    <col min="1795" max="1795" width="19" style="10" customWidth="1"/>
    <col min="1796" max="1796" width="12.5703125" style="10" customWidth="1"/>
    <col min="1797" max="1797" width="34.140625" style="10" customWidth="1"/>
    <col min="1798" max="1798" width="14" style="10" customWidth="1"/>
    <col min="1799" max="1799" width="47.5703125" style="10" customWidth="1"/>
    <col min="1800" max="1801" width="21.5703125" style="10" customWidth="1"/>
    <col min="1802" max="1802" width="13.5703125" style="10" customWidth="1"/>
    <col min="1803" max="1803" width="13.42578125" style="10" customWidth="1"/>
    <col min="1804" max="1804" width="17.42578125" style="10" customWidth="1"/>
    <col min="1805" max="1805" width="18" style="10" customWidth="1"/>
    <col min="1806" max="1806" width="23" style="10" customWidth="1"/>
    <col min="1807" max="1807" width="16" style="10" customWidth="1"/>
    <col min="1808" max="1808" width="16.140625" style="10" customWidth="1"/>
    <col min="1809" max="1809" width="13.7109375" style="10" customWidth="1"/>
    <col min="1810" max="1810" width="12.5703125" style="10" customWidth="1"/>
    <col min="1811" max="2048" width="9.140625" style="10"/>
    <col min="2049" max="2049" width="5.7109375" style="10" customWidth="1"/>
    <col min="2050" max="2050" width="16.42578125" style="10" customWidth="1"/>
    <col min="2051" max="2051" width="19" style="10" customWidth="1"/>
    <col min="2052" max="2052" width="12.5703125" style="10" customWidth="1"/>
    <col min="2053" max="2053" width="34.140625" style="10" customWidth="1"/>
    <col min="2054" max="2054" width="14" style="10" customWidth="1"/>
    <col min="2055" max="2055" width="47.5703125" style="10" customWidth="1"/>
    <col min="2056" max="2057" width="21.5703125" style="10" customWidth="1"/>
    <col min="2058" max="2058" width="13.5703125" style="10" customWidth="1"/>
    <col min="2059" max="2059" width="13.42578125" style="10" customWidth="1"/>
    <col min="2060" max="2060" width="17.42578125" style="10" customWidth="1"/>
    <col min="2061" max="2061" width="18" style="10" customWidth="1"/>
    <col min="2062" max="2062" width="23" style="10" customWidth="1"/>
    <col min="2063" max="2063" width="16" style="10" customWidth="1"/>
    <col min="2064" max="2064" width="16.140625" style="10" customWidth="1"/>
    <col min="2065" max="2065" width="13.7109375" style="10" customWidth="1"/>
    <col min="2066" max="2066" width="12.5703125" style="10" customWidth="1"/>
    <col min="2067" max="2304" width="9.140625" style="10"/>
    <col min="2305" max="2305" width="5.7109375" style="10" customWidth="1"/>
    <col min="2306" max="2306" width="16.42578125" style="10" customWidth="1"/>
    <col min="2307" max="2307" width="19" style="10" customWidth="1"/>
    <col min="2308" max="2308" width="12.5703125" style="10" customWidth="1"/>
    <col min="2309" max="2309" width="34.140625" style="10" customWidth="1"/>
    <col min="2310" max="2310" width="14" style="10" customWidth="1"/>
    <col min="2311" max="2311" width="47.5703125" style="10" customWidth="1"/>
    <col min="2312" max="2313" width="21.5703125" style="10" customWidth="1"/>
    <col min="2314" max="2314" width="13.5703125" style="10" customWidth="1"/>
    <col min="2315" max="2315" width="13.42578125" style="10" customWidth="1"/>
    <col min="2316" max="2316" width="17.42578125" style="10" customWidth="1"/>
    <col min="2317" max="2317" width="18" style="10" customWidth="1"/>
    <col min="2318" max="2318" width="23" style="10" customWidth="1"/>
    <col min="2319" max="2319" width="16" style="10" customWidth="1"/>
    <col min="2320" max="2320" width="16.140625" style="10" customWidth="1"/>
    <col min="2321" max="2321" width="13.7109375" style="10" customWidth="1"/>
    <col min="2322" max="2322" width="12.5703125" style="10" customWidth="1"/>
    <col min="2323" max="2560" width="9.140625" style="10"/>
    <col min="2561" max="2561" width="5.7109375" style="10" customWidth="1"/>
    <col min="2562" max="2562" width="16.42578125" style="10" customWidth="1"/>
    <col min="2563" max="2563" width="19" style="10" customWidth="1"/>
    <col min="2564" max="2564" width="12.5703125" style="10" customWidth="1"/>
    <col min="2565" max="2565" width="34.140625" style="10" customWidth="1"/>
    <col min="2566" max="2566" width="14" style="10" customWidth="1"/>
    <col min="2567" max="2567" width="47.5703125" style="10" customWidth="1"/>
    <col min="2568" max="2569" width="21.5703125" style="10" customWidth="1"/>
    <col min="2570" max="2570" width="13.5703125" style="10" customWidth="1"/>
    <col min="2571" max="2571" width="13.42578125" style="10" customWidth="1"/>
    <col min="2572" max="2572" width="17.42578125" style="10" customWidth="1"/>
    <col min="2573" max="2573" width="18" style="10" customWidth="1"/>
    <col min="2574" max="2574" width="23" style="10" customWidth="1"/>
    <col min="2575" max="2575" width="16" style="10" customWidth="1"/>
    <col min="2576" max="2576" width="16.140625" style="10" customWidth="1"/>
    <col min="2577" max="2577" width="13.7109375" style="10" customWidth="1"/>
    <col min="2578" max="2578" width="12.5703125" style="10" customWidth="1"/>
    <col min="2579" max="2816" width="9.140625" style="10"/>
    <col min="2817" max="2817" width="5.7109375" style="10" customWidth="1"/>
    <col min="2818" max="2818" width="16.42578125" style="10" customWidth="1"/>
    <col min="2819" max="2819" width="19" style="10" customWidth="1"/>
    <col min="2820" max="2820" width="12.5703125" style="10" customWidth="1"/>
    <col min="2821" max="2821" width="34.140625" style="10" customWidth="1"/>
    <col min="2822" max="2822" width="14" style="10" customWidth="1"/>
    <col min="2823" max="2823" width="47.5703125" style="10" customWidth="1"/>
    <col min="2824" max="2825" width="21.5703125" style="10" customWidth="1"/>
    <col min="2826" max="2826" width="13.5703125" style="10" customWidth="1"/>
    <col min="2827" max="2827" width="13.42578125" style="10" customWidth="1"/>
    <col min="2828" max="2828" width="17.42578125" style="10" customWidth="1"/>
    <col min="2829" max="2829" width="18" style="10" customWidth="1"/>
    <col min="2830" max="2830" width="23" style="10" customWidth="1"/>
    <col min="2831" max="2831" width="16" style="10" customWidth="1"/>
    <col min="2832" max="2832" width="16.140625" style="10" customWidth="1"/>
    <col min="2833" max="2833" width="13.7109375" style="10" customWidth="1"/>
    <col min="2834" max="2834" width="12.5703125" style="10" customWidth="1"/>
    <col min="2835" max="3072" width="9.140625" style="10"/>
    <col min="3073" max="3073" width="5.7109375" style="10" customWidth="1"/>
    <col min="3074" max="3074" width="16.42578125" style="10" customWidth="1"/>
    <col min="3075" max="3075" width="19" style="10" customWidth="1"/>
    <col min="3076" max="3076" width="12.5703125" style="10" customWidth="1"/>
    <col min="3077" max="3077" width="34.140625" style="10" customWidth="1"/>
    <col min="3078" max="3078" width="14" style="10" customWidth="1"/>
    <col min="3079" max="3079" width="47.5703125" style="10" customWidth="1"/>
    <col min="3080" max="3081" width="21.5703125" style="10" customWidth="1"/>
    <col min="3082" max="3082" width="13.5703125" style="10" customWidth="1"/>
    <col min="3083" max="3083" width="13.42578125" style="10" customWidth="1"/>
    <col min="3084" max="3084" width="17.42578125" style="10" customWidth="1"/>
    <col min="3085" max="3085" width="18" style="10" customWidth="1"/>
    <col min="3086" max="3086" width="23" style="10" customWidth="1"/>
    <col min="3087" max="3087" width="16" style="10" customWidth="1"/>
    <col min="3088" max="3088" width="16.140625" style="10" customWidth="1"/>
    <col min="3089" max="3089" width="13.7109375" style="10" customWidth="1"/>
    <col min="3090" max="3090" width="12.5703125" style="10" customWidth="1"/>
    <col min="3091" max="3328" width="9.140625" style="10"/>
    <col min="3329" max="3329" width="5.7109375" style="10" customWidth="1"/>
    <col min="3330" max="3330" width="16.42578125" style="10" customWidth="1"/>
    <col min="3331" max="3331" width="19" style="10" customWidth="1"/>
    <col min="3332" max="3332" width="12.5703125" style="10" customWidth="1"/>
    <col min="3333" max="3333" width="34.140625" style="10" customWidth="1"/>
    <col min="3334" max="3334" width="14" style="10" customWidth="1"/>
    <col min="3335" max="3335" width="47.5703125" style="10" customWidth="1"/>
    <col min="3336" max="3337" width="21.5703125" style="10" customWidth="1"/>
    <col min="3338" max="3338" width="13.5703125" style="10" customWidth="1"/>
    <col min="3339" max="3339" width="13.42578125" style="10" customWidth="1"/>
    <col min="3340" max="3340" width="17.42578125" style="10" customWidth="1"/>
    <col min="3341" max="3341" width="18" style="10" customWidth="1"/>
    <col min="3342" max="3342" width="23" style="10" customWidth="1"/>
    <col min="3343" max="3343" width="16" style="10" customWidth="1"/>
    <col min="3344" max="3344" width="16.140625" style="10" customWidth="1"/>
    <col min="3345" max="3345" width="13.7109375" style="10" customWidth="1"/>
    <col min="3346" max="3346" width="12.5703125" style="10" customWidth="1"/>
    <col min="3347" max="3584" width="9.140625" style="10"/>
    <col min="3585" max="3585" width="5.7109375" style="10" customWidth="1"/>
    <col min="3586" max="3586" width="16.42578125" style="10" customWidth="1"/>
    <col min="3587" max="3587" width="19" style="10" customWidth="1"/>
    <col min="3588" max="3588" width="12.5703125" style="10" customWidth="1"/>
    <col min="3589" max="3589" width="34.140625" style="10" customWidth="1"/>
    <col min="3590" max="3590" width="14" style="10" customWidth="1"/>
    <col min="3591" max="3591" width="47.5703125" style="10" customWidth="1"/>
    <col min="3592" max="3593" width="21.5703125" style="10" customWidth="1"/>
    <col min="3594" max="3594" width="13.5703125" style="10" customWidth="1"/>
    <col min="3595" max="3595" width="13.42578125" style="10" customWidth="1"/>
    <col min="3596" max="3596" width="17.42578125" style="10" customWidth="1"/>
    <col min="3597" max="3597" width="18" style="10" customWidth="1"/>
    <col min="3598" max="3598" width="23" style="10" customWidth="1"/>
    <col min="3599" max="3599" width="16" style="10" customWidth="1"/>
    <col min="3600" max="3600" width="16.140625" style="10" customWidth="1"/>
    <col min="3601" max="3601" width="13.7109375" style="10" customWidth="1"/>
    <col min="3602" max="3602" width="12.5703125" style="10" customWidth="1"/>
    <col min="3603" max="3840" width="9.140625" style="10"/>
    <col min="3841" max="3841" width="5.7109375" style="10" customWidth="1"/>
    <col min="3842" max="3842" width="16.42578125" style="10" customWidth="1"/>
    <col min="3843" max="3843" width="19" style="10" customWidth="1"/>
    <col min="3844" max="3844" width="12.5703125" style="10" customWidth="1"/>
    <col min="3845" max="3845" width="34.140625" style="10" customWidth="1"/>
    <col min="3846" max="3846" width="14" style="10" customWidth="1"/>
    <col min="3847" max="3847" width="47.5703125" style="10" customWidth="1"/>
    <col min="3848" max="3849" width="21.5703125" style="10" customWidth="1"/>
    <col min="3850" max="3850" width="13.5703125" style="10" customWidth="1"/>
    <col min="3851" max="3851" width="13.42578125" style="10" customWidth="1"/>
    <col min="3852" max="3852" width="17.42578125" style="10" customWidth="1"/>
    <col min="3853" max="3853" width="18" style="10" customWidth="1"/>
    <col min="3854" max="3854" width="23" style="10" customWidth="1"/>
    <col min="3855" max="3855" width="16" style="10" customWidth="1"/>
    <col min="3856" max="3856" width="16.140625" style="10" customWidth="1"/>
    <col min="3857" max="3857" width="13.7109375" style="10" customWidth="1"/>
    <col min="3858" max="3858" width="12.5703125" style="10" customWidth="1"/>
    <col min="3859" max="4096" width="9.140625" style="10"/>
    <col min="4097" max="4097" width="5.7109375" style="10" customWidth="1"/>
    <col min="4098" max="4098" width="16.42578125" style="10" customWidth="1"/>
    <col min="4099" max="4099" width="19" style="10" customWidth="1"/>
    <col min="4100" max="4100" width="12.5703125" style="10" customWidth="1"/>
    <col min="4101" max="4101" width="34.140625" style="10" customWidth="1"/>
    <col min="4102" max="4102" width="14" style="10" customWidth="1"/>
    <col min="4103" max="4103" width="47.5703125" style="10" customWidth="1"/>
    <col min="4104" max="4105" width="21.5703125" style="10" customWidth="1"/>
    <col min="4106" max="4106" width="13.5703125" style="10" customWidth="1"/>
    <col min="4107" max="4107" width="13.42578125" style="10" customWidth="1"/>
    <col min="4108" max="4108" width="17.42578125" style="10" customWidth="1"/>
    <col min="4109" max="4109" width="18" style="10" customWidth="1"/>
    <col min="4110" max="4110" width="23" style="10" customWidth="1"/>
    <col min="4111" max="4111" width="16" style="10" customWidth="1"/>
    <col min="4112" max="4112" width="16.140625" style="10" customWidth="1"/>
    <col min="4113" max="4113" width="13.7109375" style="10" customWidth="1"/>
    <col min="4114" max="4114" width="12.5703125" style="10" customWidth="1"/>
    <col min="4115" max="4352" width="9.140625" style="10"/>
    <col min="4353" max="4353" width="5.7109375" style="10" customWidth="1"/>
    <col min="4354" max="4354" width="16.42578125" style="10" customWidth="1"/>
    <col min="4355" max="4355" width="19" style="10" customWidth="1"/>
    <col min="4356" max="4356" width="12.5703125" style="10" customWidth="1"/>
    <col min="4357" max="4357" width="34.140625" style="10" customWidth="1"/>
    <col min="4358" max="4358" width="14" style="10" customWidth="1"/>
    <col min="4359" max="4359" width="47.5703125" style="10" customWidth="1"/>
    <col min="4360" max="4361" width="21.5703125" style="10" customWidth="1"/>
    <col min="4362" max="4362" width="13.5703125" style="10" customWidth="1"/>
    <col min="4363" max="4363" width="13.42578125" style="10" customWidth="1"/>
    <col min="4364" max="4364" width="17.42578125" style="10" customWidth="1"/>
    <col min="4365" max="4365" width="18" style="10" customWidth="1"/>
    <col min="4366" max="4366" width="23" style="10" customWidth="1"/>
    <col min="4367" max="4367" width="16" style="10" customWidth="1"/>
    <col min="4368" max="4368" width="16.140625" style="10" customWidth="1"/>
    <col min="4369" max="4369" width="13.7109375" style="10" customWidth="1"/>
    <col min="4370" max="4370" width="12.5703125" style="10" customWidth="1"/>
    <col min="4371" max="4608" width="9.140625" style="10"/>
    <col min="4609" max="4609" width="5.7109375" style="10" customWidth="1"/>
    <col min="4610" max="4610" width="16.42578125" style="10" customWidth="1"/>
    <col min="4611" max="4611" width="19" style="10" customWidth="1"/>
    <col min="4612" max="4612" width="12.5703125" style="10" customWidth="1"/>
    <col min="4613" max="4613" width="34.140625" style="10" customWidth="1"/>
    <col min="4614" max="4614" width="14" style="10" customWidth="1"/>
    <col min="4615" max="4615" width="47.5703125" style="10" customWidth="1"/>
    <col min="4616" max="4617" width="21.5703125" style="10" customWidth="1"/>
    <col min="4618" max="4618" width="13.5703125" style="10" customWidth="1"/>
    <col min="4619" max="4619" width="13.42578125" style="10" customWidth="1"/>
    <col min="4620" max="4620" width="17.42578125" style="10" customWidth="1"/>
    <col min="4621" max="4621" width="18" style="10" customWidth="1"/>
    <col min="4622" max="4622" width="23" style="10" customWidth="1"/>
    <col min="4623" max="4623" width="16" style="10" customWidth="1"/>
    <col min="4624" max="4624" width="16.140625" style="10" customWidth="1"/>
    <col min="4625" max="4625" width="13.7109375" style="10" customWidth="1"/>
    <col min="4626" max="4626" width="12.5703125" style="10" customWidth="1"/>
    <col min="4627" max="4864" width="9.140625" style="10"/>
    <col min="4865" max="4865" width="5.7109375" style="10" customWidth="1"/>
    <col min="4866" max="4866" width="16.42578125" style="10" customWidth="1"/>
    <col min="4867" max="4867" width="19" style="10" customWidth="1"/>
    <col min="4868" max="4868" width="12.5703125" style="10" customWidth="1"/>
    <col min="4869" max="4869" width="34.140625" style="10" customWidth="1"/>
    <col min="4870" max="4870" width="14" style="10" customWidth="1"/>
    <col min="4871" max="4871" width="47.5703125" style="10" customWidth="1"/>
    <col min="4872" max="4873" width="21.5703125" style="10" customWidth="1"/>
    <col min="4874" max="4874" width="13.5703125" style="10" customWidth="1"/>
    <col min="4875" max="4875" width="13.42578125" style="10" customWidth="1"/>
    <col min="4876" max="4876" width="17.42578125" style="10" customWidth="1"/>
    <col min="4877" max="4877" width="18" style="10" customWidth="1"/>
    <col min="4878" max="4878" width="23" style="10" customWidth="1"/>
    <col min="4879" max="4879" width="16" style="10" customWidth="1"/>
    <col min="4880" max="4880" width="16.140625" style="10" customWidth="1"/>
    <col min="4881" max="4881" width="13.7109375" style="10" customWidth="1"/>
    <col min="4882" max="4882" width="12.5703125" style="10" customWidth="1"/>
    <col min="4883" max="5120" width="9.140625" style="10"/>
    <col min="5121" max="5121" width="5.7109375" style="10" customWidth="1"/>
    <col min="5122" max="5122" width="16.42578125" style="10" customWidth="1"/>
    <col min="5123" max="5123" width="19" style="10" customWidth="1"/>
    <col min="5124" max="5124" width="12.5703125" style="10" customWidth="1"/>
    <col min="5125" max="5125" width="34.140625" style="10" customWidth="1"/>
    <col min="5126" max="5126" width="14" style="10" customWidth="1"/>
    <col min="5127" max="5127" width="47.5703125" style="10" customWidth="1"/>
    <col min="5128" max="5129" width="21.5703125" style="10" customWidth="1"/>
    <col min="5130" max="5130" width="13.5703125" style="10" customWidth="1"/>
    <col min="5131" max="5131" width="13.42578125" style="10" customWidth="1"/>
    <col min="5132" max="5132" width="17.42578125" style="10" customWidth="1"/>
    <col min="5133" max="5133" width="18" style="10" customWidth="1"/>
    <col min="5134" max="5134" width="23" style="10" customWidth="1"/>
    <col min="5135" max="5135" width="16" style="10" customWidth="1"/>
    <col min="5136" max="5136" width="16.140625" style="10" customWidth="1"/>
    <col min="5137" max="5137" width="13.7109375" style="10" customWidth="1"/>
    <col min="5138" max="5138" width="12.5703125" style="10" customWidth="1"/>
    <col min="5139" max="5376" width="9.140625" style="10"/>
    <col min="5377" max="5377" width="5.7109375" style="10" customWidth="1"/>
    <col min="5378" max="5378" width="16.42578125" style="10" customWidth="1"/>
    <col min="5379" max="5379" width="19" style="10" customWidth="1"/>
    <col min="5380" max="5380" width="12.5703125" style="10" customWidth="1"/>
    <col min="5381" max="5381" width="34.140625" style="10" customWidth="1"/>
    <col min="5382" max="5382" width="14" style="10" customWidth="1"/>
    <col min="5383" max="5383" width="47.5703125" style="10" customWidth="1"/>
    <col min="5384" max="5385" width="21.5703125" style="10" customWidth="1"/>
    <col min="5386" max="5386" width="13.5703125" style="10" customWidth="1"/>
    <col min="5387" max="5387" width="13.42578125" style="10" customWidth="1"/>
    <col min="5388" max="5388" width="17.42578125" style="10" customWidth="1"/>
    <col min="5389" max="5389" width="18" style="10" customWidth="1"/>
    <col min="5390" max="5390" width="23" style="10" customWidth="1"/>
    <col min="5391" max="5391" width="16" style="10" customWidth="1"/>
    <col min="5392" max="5392" width="16.140625" style="10" customWidth="1"/>
    <col min="5393" max="5393" width="13.7109375" style="10" customWidth="1"/>
    <col min="5394" max="5394" width="12.5703125" style="10" customWidth="1"/>
    <col min="5395" max="5632" width="9.140625" style="10"/>
    <col min="5633" max="5633" width="5.7109375" style="10" customWidth="1"/>
    <col min="5634" max="5634" width="16.42578125" style="10" customWidth="1"/>
    <col min="5635" max="5635" width="19" style="10" customWidth="1"/>
    <col min="5636" max="5636" width="12.5703125" style="10" customWidth="1"/>
    <col min="5637" max="5637" width="34.140625" style="10" customWidth="1"/>
    <col min="5638" max="5638" width="14" style="10" customWidth="1"/>
    <col min="5639" max="5639" width="47.5703125" style="10" customWidth="1"/>
    <col min="5640" max="5641" width="21.5703125" style="10" customWidth="1"/>
    <col min="5642" max="5642" width="13.5703125" style="10" customWidth="1"/>
    <col min="5643" max="5643" width="13.42578125" style="10" customWidth="1"/>
    <col min="5644" max="5644" width="17.42578125" style="10" customWidth="1"/>
    <col min="5645" max="5645" width="18" style="10" customWidth="1"/>
    <col min="5646" max="5646" width="23" style="10" customWidth="1"/>
    <col min="5647" max="5647" width="16" style="10" customWidth="1"/>
    <col min="5648" max="5648" width="16.140625" style="10" customWidth="1"/>
    <col min="5649" max="5649" width="13.7109375" style="10" customWidth="1"/>
    <col min="5650" max="5650" width="12.5703125" style="10" customWidth="1"/>
    <col min="5651" max="5888" width="9.140625" style="10"/>
    <col min="5889" max="5889" width="5.7109375" style="10" customWidth="1"/>
    <col min="5890" max="5890" width="16.42578125" style="10" customWidth="1"/>
    <col min="5891" max="5891" width="19" style="10" customWidth="1"/>
    <col min="5892" max="5892" width="12.5703125" style="10" customWidth="1"/>
    <col min="5893" max="5893" width="34.140625" style="10" customWidth="1"/>
    <col min="5894" max="5894" width="14" style="10" customWidth="1"/>
    <col min="5895" max="5895" width="47.5703125" style="10" customWidth="1"/>
    <col min="5896" max="5897" width="21.5703125" style="10" customWidth="1"/>
    <col min="5898" max="5898" width="13.5703125" style="10" customWidth="1"/>
    <col min="5899" max="5899" width="13.42578125" style="10" customWidth="1"/>
    <col min="5900" max="5900" width="17.42578125" style="10" customWidth="1"/>
    <col min="5901" max="5901" width="18" style="10" customWidth="1"/>
    <col min="5902" max="5902" width="23" style="10" customWidth="1"/>
    <col min="5903" max="5903" width="16" style="10" customWidth="1"/>
    <col min="5904" max="5904" width="16.140625" style="10" customWidth="1"/>
    <col min="5905" max="5905" width="13.7109375" style="10" customWidth="1"/>
    <col min="5906" max="5906" width="12.5703125" style="10" customWidth="1"/>
    <col min="5907" max="6144" width="9.140625" style="10"/>
    <col min="6145" max="6145" width="5.7109375" style="10" customWidth="1"/>
    <col min="6146" max="6146" width="16.42578125" style="10" customWidth="1"/>
    <col min="6147" max="6147" width="19" style="10" customWidth="1"/>
    <col min="6148" max="6148" width="12.5703125" style="10" customWidth="1"/>
    <col min="6149" max="6149" width="34.140625" style="10" customWidth="1"/>
    <col min="6150" max="6150" width="14" style="10" customWidth="1"/>
    <col min="6151" max="6151" width="47.5703125" style="10" customWidth="1"/>
    <col min="6152" max="6153" width="21.5703125" style="10" customWidth="1"/>
    <col min="6154" max="6154" width="13.5703125" style="10" customWidth="1"/>
    <col min="6155" max="6155" width="13.42578125" style="10" customWidth="1"/>
    <col min="6156" max="6156" width="17.42578125" style="10" customWidth="1"/>
    <col min="6157" max="6157" width="18" style="10" customWidth="1"/>
    <col min="6158" max="6158" width="23" style="10" customWidth="1"/>
    <col min="6159" max="6159" width="16" style="10" customWidth="1"/>
    <col min="6160" max="6160" width="16.140625" style="10" customWidth="1"/>
    <col min="6161" max="6161" width="13.7109375" style="10" customWidth="1"/>
    <col min="6162" max="6162" width="12.5703125" style="10" customWidth="1"/>
    <col min="6163" max="6400" width="9.140625" style="10"/>
    <col min="6401" max="6401" width="5.7109375" style="10" customWidth="1"/>
    <col min="6402" max="6402" width="16.42578125" style="10" customWidth="1"/>
    <col min="6403" max="6403" width="19" style="10" customWidth="1"/>
    <col min="6404" max="6404" width="12.5703125" style="10" customWidth="1"/>
    <col min="6405" max="6405" width="34.140625" style="10" customWidth="1"/>
    <col min="6406" max="6406" width="14" style="10" customWidth="1"/>
    <col min="6407" max="6407" width="47.5703125" style="10" customWidth="1"/>
    <col min="6408" max="6409" width="21.5703125" style="10" customWidth="1"/>
    <col min="6410" max="6410" width="13.5703125" style="10" customWidth="1"/>
    <col min="6411" max="6411" width="13.42578125" style="10" customWidth="1"/>
    <col min="6412" max="6412" width="17.42578125" style="10" customWidth="1"/>
    <col min="6413" max="6413" width="18" style="10" customWidth="1"/>
    <col min="6414" max="6414" width="23" style="10" customWidth="1"/>
    <col min="6415" max="6415" width="16" style="10" customWidth="1"/>
    <col min="6416" max="6416" width="16.140625" style="10" customWidth="1"/>
    <col min="6417" max="6417" width="13.7109375" style="10" customWidth="1"/>
    <col min="6418" max="6418" width="12.5703125" style="10" customWidth="1"/>
    <col min="6419" max="6656" width="9.140625" style="10"/>
    <col min="6657" max="6657" width="5.7109375" style="10" customWidth="1"/>
    <col min="6658" max="6658" width="16.42578125" style="10" customWidth="1"/>
    <col min="6659" max="6659" width="19" style="10" customWidth="1"/>
    <col min="6660" max="6660" width="12.5703125" style="10" customWidth="1"/>
    <col min="6661" max="6661" width="34.140625" style="10" customWidth="1"/>
    <col min="6662" max="6662" width="14" style="10" customWidth="1"/>
    <col min="6663" max="6663" width="47.5703125" style="10" customWidth="1"/>
    <col min="6664" max="6665" width="21.5703125" style="10" customWidth="1"/>
    <col min="6666" max="6666" width="13.5703125" style="10" customWidth="1"/>
    <col min="6667" max="6667" width="13.42578125" style="10" customWidth="1"/>
    <col min="6668" max="6668" width="17.42578125" style="10" customWidth="1"/>
    <col min="6669" max="6669" width="18" style="10" customWidth="1"/>
    <col min="6670" max="6670" width="23" style="10" customWidth="1"/>
    <col min="6671" max="6671" width="16" style="10" customWidth="1"/>
    <col min="6672" max="6672" width="16.140625" style="10" customWidth="1"/>
    <col min="6673" max="6673" width="13.7109375" style="10" customWidth="1"/>
    <col min="6674" max="6674" width="12.5703125" style="10" customWidth="1"/>
    <col min="6675" max="6912" width="9.140625" style="10"/>
    <col min="6913" max="6913" width="5.7109375" style="10" customWidth="1"/>
    <col min="6914" max="6914" width="16.42578125" style="10" customWidth="1"/>
    <col min="6915" max="6915" width="19" style="10" customWidth="1"/>
    <col min="6916" max="6916" width="12.5703125" style="10" customWidth="1"/>
    <col min="6917" max="6917" width="34.140625" style="10" customWidth="1"/>
    <col min="6918" max="6918" width="14" style="10" customWidth="1"/>
    <col min="6919" max="6919" width="47.5703125" style="10" customWidth="1"/>
    <col min="6920" max="6921" width="21.5703125" style="10" customWidth="1"/>
    <col min="6922" max="6922" width="13.5703125" style="10" customWidth="1"/>
    <col min="6923" max="6923" width="13.42578125" style="10" customWidth="1"/>
    <col min="6924" max="6924" width="17.42578125" style="10" customWidth="1"/>
    <col min="6925" max="6925" width="18" style="10" customWidth="1"/>
    <col min="6926" max="6926" width="23" style="10" customWidth="1"/>
    <col min="6927" max="6927" width="16" style="10" customWidth="1"/>
    <col min="6928" max="6928" width="16.140625" style="10" customWidth="1"/>
    <col min="6929" max="6929" width="13.7109375" style="10" customWidth="1"/>
    <col min="6930" max="6930" width="12.5703125" style="10" customWidth="1"/>
    <col min="6931" max="7168" width="9.140625" style="10"/>
    <col min="7169" max="7169" width="5.7109375" style="10" customWidth="1"/>
    <col min="7170" max="7170" width="16.42578125" style="10" customWidth="1"/>
    <col min="7171" max="7171" width="19" style="10" customWidth="1"/>
    <col min="7172" max="7172" width="12.5703125" style="10" customWidth="1"/>
    <col min="7173" max="7173" width="34.140625" style="10" customWidth="1"/>
    <col min="7174" max="7174" width="14" style="10" customWidth="1"/>
    <col min="7175" max="7175" width="47.5703125" style="10" customWidth="1"/>
    <col min="7176" max="7177" width="21.5703125" style="10" customWidth="1"/>
    <col min="7178" max="7178" width="13.5703125" style="10" customWidth="1"/>
    <col min="7179" max="7179" width="13.42578125" style="10" customWidth="1"/>
    <col min="7180" max="7180" width="17.42578125" style="10" customWidth="1"/>
    <col min="7181" max="7181" width="18" style="10" customWidth="1"/>
    <col min="7182" max="7182" width="23" style="10" customWidth="1"/>
    <col min="7183" max="7183" width="16" style="10" customWidth="1"/>
    <col min="7184" max="7184" width="16.140625" style="10" customWidth="1"/>
    <col min="7185" max="7185" width="13.7109375" style="10" customWidth="1"/>
    <col min="7186" max="7186" width="12.5703125" style="10" customWidth="1"/>
    <col min="7187" max="7424" width="9.140625" style="10"/>
    <col min="7425" max="7425" width="5.7109375" style="10" customWidth="1"/>
    <col min="7426" max="7426" width="16.42578125" style="10" customWidth="1"/>
    <col min="7427" max="7427" width="19" style="10" customWidth="1"/>
    <col min="7428" max="7428" width="12.5703125" style="10" customWidth="1"/>
    <col min="7429" max="7429" width="34.140625" style="10" customWidth="1"/>
    <col min="7430" max="7430" width="14" style="10" customWidth="1"/>
    <col min="7431" max="7431" width="47.5703125" style="10" customWidth="1"/>
    <col min="7432" max="7433" width="21.5703125" style="10" customWidth="1"/>
    <col min="7434" max="7434" width="13.5703125" style="10" customWidth="1"/>
    <col min="7435" max="7435" width="13.42578125" style="10" customWidth="1"/>
    <col min="7436" max="7436" width="17.42578125" style="10" customWidth="1"/>
    <col min="7437" max="7437" width="18" style="10" customWidth="1"/>
    <col min="7438" max="7438" width="23" style="10" customWidth="1"/>
    <col min="7439" max="7439" width="16" style="10" customWidth="1"/>
    <col min="7440" max="7440" width="16.140625" style="10" customWidth="1"/>
    <col min="7441" max="7441" width="13.7109375" style="10" customWidth="1"/>
    <col min="7442" max="7442" width="12.5703125" style="10" customWidth="1"/>
    <col min="7443" max="7680" width="9.140625" style="10"/>
    <col min="7681" max="7681" width="5.7109375" style="10" customWidth="1"/>
    <col min="7682" max="7682" width="16.42578125" style="10" customWidth="1"/>
    <col min="7683" max="7683" width="19" style="10" customWidth="1"/>
    <col min="7684" max="7684" width="12.5703125" style="10" customWidth="1"/>
    <col min="7685" max="7685" width="34.140625" style="10" customWidth="1"/>
    <col min="7686" max="7686" width="14" style="10" customWidth="1"/>
    <col min="7687" max="7687" width="47.5703125" style="10" customWidth="1"/>
    <col min="7688" max="7689" width="21.5703125" style="10" customWidth="1"/>
    <col min="7690" max="7690" width="13.5703125" style="10" customWidth="1"/>
    <col min="7691" max="7691" width="13.42578125" style="10" customWidth="1"/>
    <col min="7692" max="7692" width="17.42578125" style="10" customWidth="1"/>
    <col min="7693" max="7693" width="18" style="10" customWidth="1"/>
    <col min="7694" max="7694" width="23" style="10" customWidth="1"/>
    <col min="7695" max="7695" width="16" style="10" customWidth="1"/>
    <col min="7696" max="7696" width="16.140625" style="10" customWidth="1"/>
    <col min="7697" max="7697" width="13.7109375" style="10" customWidth="1"/>
    <col min="7698" max="7698" width="12.5703125" style="10" customWidth="1"/>
    <col min="7699" max="7936" width="9.140625" style="10"/>
    <col min="7937" max="7937" width="5.7109375" style="10" customWidth="1"/>
    <col min="7938" max="7938" width="16.42578125" style="10" customWidth="1"/>
    <col min="7939" max="7939" width="19" style="10" customWidth="1"/>
    <col min="7940" max="7940" width="12.5703125" style="10" customWidth="1"/>
    <col min="7941" max="7941" width="34.140625" style="10" customWidth="1"/>
    <col min="7942" max="7942" width="14" style="10" customWidth="1"/>
    <col min="7943" max="7943" width="47.5703125" style="10" customWidth="1"/>
    <col min="7944" max="7945" width="21.5703125" style="10" customWidth="1"/>
    <col min="7946" max="7946" width="13.5703125" style="10" customWidth="1"/>
    <col min="7947" max="7947" width="13.42578125" style="10" customWidth="1"/>
    <col min="7948" max="7948" width="17.42578125" style="10" customWidth="1"/>
    <col min="7949" max="7949" width="18" style="10" customWidth="1"/>
    <col min="7950" max="7950" width="23" style="10" customWidth="1"/>
    <col min="7951" max="7951" width="16" style="10" customWidth="1"/>
    <col min="7952" max="7952" width="16.140625" style="10" customWidth="1"/>
    <col min="7953" max="7953" width="13.7109375" style="10" customWidth="1"/>
    <col min="7954" max="7954" width="12.5703125" style="10" customWidth="1"/>
    <col min="7955" max="8192" width="9.140625" style="10"/>
    <col min="8193" max="8193" width="5.7109375" style="10" customWidth="1"/>
    <col min="8194" max="8194" width="16.42578125" style="10" customWidth="1"/>
    <col min="8195" max="8195" width="19" style="10" customWidth="1"/>
    <col min="8196" max="8196" width="12.5703125" style="10" customWidth="1"/>
    <col min="8197" max="8197" width="34.140625" style="10" customWidth="1"/>
    <col min="8198" max="8198" width="14" style="10" customWidth="1"/>
    <col min="8199" max="8199" width="47.5703125" style="10" customWidth="1"/>
    <col min="8200" max="8201" width="21.5703125" style="10" customWidth="1"/>
    <col min="8202" max="8202" width="13.5703125" style="10" customWidth="1"/>
    <col min="8203" max="8203" width="13.42578125" style="10" customWidth="1"/>
    <col min="8204" max="8204" width="17.42578125" style="10" customWidth="1"/>
    <col min="8205" max="8205" width="18" style="10" customWidth="1"/>
    <col min="8206" max="8206" width="23" style="10" customWidth="1"/>
    <col min="8207" max="8207" width="16" style="10" customWidth="1"/>
    <col min="8208" max="8208" width="16.140625" style="10" customWidth="1"/>
    <col min="8209" max="8209" width="13.7109375" style="10" customWidth="1"/>
    <col min="8210" max="8210" width="12.5703125" style="10" customWidth="1"/>
    <col min="8211" max="8448" width="9.140625" style="10"/>
    <col min="8449" max="8449" width="5.7109375" style="10" customWidth="1"/>
    <col min="8450" max="8450" width="16.42578125" style="10" customWidth="1"/>
    <col min="8451" max="8451" width="19" style="10" customWidth="1"/>
    <col min="8452" max="8452" width="12.5703125" style="10" customWidth="1"/>
    <col min="8453" max="8453" width="34.140625" style="10" customWidth="1"/>
    <col min="8454" max="8454" width="14" style="10" customWidth="1"/>
    <col min="8455" max="8455" width="47.5703125" style="10" customWidth="1"/>
    <col min="8456" max="8457" width="21.5703125" style="10" customWidth="1"/>
    <col min="8458" max="8458" width="13.5703125" style="10" customWidth="1"/>
    <col min="8459" max="8459" width="13.42578125" style="10" customWidth="1"/>
    <col min="8460" max="8460" width="17.42578125" style="10" customWidth="1"/>
    <col min="8461" max="8461" width="18" style="10" customWidth="1"/>
    <col min="8462" max="8462" width="23" style="10" customWidth="1"/>
    <col min="8463" max="8463" width="16" style="10" customWidth="1"/>
    <col min="8464" max="8464" width="16.140625" style="10" customWidth="1"/>
    <col min="8465" max="8465" width="13.7109375" style="10" customWidth="1"/>
    <col min="8466" max="8466" width="12.5703125" style="10" customWidth="1"/>
    <col min="8467" max="8704" width="9.140625" style="10"/>
    <col min="8705" max="8705" width="5.7109375" style="10" customWidth="1"/>
    <col min="8706" max="8706" width="16.42578125" style="10" customWidth="1"/>
    <col min="8707" max="8707" width="19" style="10" customWidth="1"/>
    <col min="8708" max="8708" width="12.5703125" style="10" customWidth="1"/>
    <col min="8709" max="8709" width="34.140625" style="10" customWidth="1"/>
    <col min="8710" max="8710" width="14" style="10" customWidth="1"/>
    <col min="8711" max="8711" width="47.5703125" style="10" customWidth="1"/>
    <col min="8712" max="8713" width="21.5703125" style="10" customWidth="1"/>
    <col min="8714" max="8714" width="13.5703125" style="10" customWidth="1"/>
    <col min="8715" max="8715" width="13.42578125" style="10" customWidth="1"/>
    <col min="8716" max="8716" width="17.42578125" style="10" customWidth="1"/>
    <col min="8717" max="8717" width="18" style="10" customWidth="1"/>
    <col min="8718" max="8718" width="23" style="10" customWidth="1"/>
    <col min="8719" max="8719" width="16" style="10" customWidth="1"/>
    <col min="8720" max="8720" width="16.140625" style="10" customWidth="1"/>
    <col min="8721" max="8721" width="13.7109375" style="10" customWidth="1"/>
    <col min="8722" max="8722" width="12.5703125" style="10" customWidth="1"/>
    <col min="8723" max="8960" width="9.140625" style="10"/>
    <col min="8961" max="8961" width="5.7109375" style="10" customWidth="1"/>
    <col min="8962" max="8962" width="16.42578125" style="10" customWidth="1"/>
    <col min="8963" max="8963" width="19" style="10" customWidth="1"/>
    <col min="8964" max="8964" width="12.5703125" style="10" customWidth="1"/>
    <col min="8965" max="8965" width="34.140625" style="10" customWidth="1"/>
    <col min="8966" max="8966" width="14" style="10" customWidth="1"/>
    <col min="8967" max="8967" width="47.5703125" style="10" customWidth="1"/>
    <col min="8968" max="8969" width="21.5703125" style="10" customWidth="1"/>
    <col min="8970" max="8970" width="13.5703125" style="10" customWidth="1"/>
    <col min="8971" max="8971" width="13.42578125" style="10" customWidth="1"/>
    <col min="8972" max="8972" width="17.42578125" style="10" customWidth="1"/>
    <col min="8973" max="8973" width="18" style="10" customWidth="1"/>
    <col min="8974" max="8974" width="23" style="10" customWidth="1"/>
    <col min="8975" max="8975" width="16" style="10" customWidth="1"/>
    <col min="8976" max="8976" width="16.140625" style="10" customWidth="1"/>
    <col min="8977" max="8977" width="13.7109375" style="10" customWidth="1"/>
    <col min="8978" max="8978" width="12.5703125" style="10" customWidth="1"/>
    <col min="8979" max="9216" width="9.140625" style="10"/>
    <col min="9217" max="9217" width="5.7109375" style="10" customWidth="1"/>
    <col min="9218" max="9218" width="16.42578125" style="10" customWidth="1"/>
    <col min="9219" max="9219" width="19" style="10" customWidth="1"/>
    <col min="9220" max="9220" width="12.5703125" style="10" customWidth="1"/>
    <col min="9221" max="9221" width="34.140625" style="10" customWidth="1"/>
    <col min="9222" max="9222" width="14" style="10" customWidth="1"/>
    <col min="9223" max="9223" width="47.5703125" style="10" customWidth="1"/>
    <col min="9224" max="9225" width="21.5703125" style="10" customWidth="1"/>
    <col min="9226" max="9226" width="13.5703125" style="10" customWidth="1"/>
    <col min="9227" max="9227" width="13.42578125" style="10" customWidth="1"/>
    <col min="9228" max="9228" width="17.42578125" style="10" customWidth="1"/>
    <col min="9229" max="9229" width="18" style="10" customWidth="1"/>
    <col min="9230" max="9230" width="23" style="10" customWidth="1"/>
    <col min="9231" max="9231" width="16" style="10" customWidth="1"/>
    <col min="9232" max="9232" width="16.140625" style="10" customWidth="1"/>
    <col min="9233" max="9233" width="13.7109375" style="10" customWidth="1"/>
    <col min="9234" max="9234" width="12.5703125" style="10" customWidth="1"/>
    <col min="9235" max="9472" width="9.140625" style="10"/>
    <col min="9473" max="9473" width="5.7109375" style="10" customWidth="1"/>
    <col min="9474" max="9474" width="16.42578125" style="10" customWidth="1"/>
    <col min="9475" max="9475" width="19" style="10" customWidth="1"/>
    <col min="9476" max="9476" width="12.5703125" style="10" customWidth="1"/>
    <col min="9477" max="9477" width="34.140625" style="10" customWidth="1"/>
    <col min="9478" max="9478" width="14" style="10" customWidth="1"/>
    <col min="9479" max="9479" width="47.5703125" style="10" customWidth="1"/>
    <col min="9480" max="9481" width="21.5703125" style="10" customWidth="1"/>
    <col min="9482" max="9482" width="13.5703125" style="10" customWidth="1"/>
    <col min="9483" max="9483" width="13.42578125" style="10" customWidth="1"/>
    <col min="9484" max="9484" width="17.42578125" style="10" customWidth="1"/>
    <col min="9485" max="9485" width="18" style="10" customWidth="1"/>
    <col min="9486" max="9486" width="23" style="10" customWidth="1"/>
    <col min="9487" max="9487" width="16" style="10" customWidth="1"/>
    <col min="9488" max="9488" width="16.140625" style="10" customWidth="1"/>
    <col min="9489" max="9489" width="13.7109375" style="10" customWidth="1"/>
    <col min="9490" max="9490" width="12.5703125" style="10" customWidth="1"/>
    <col min="9491" max="9728" width="9.140625" style="10"/>
    <col min="9729" max="9729" width="5.7109375" style="10" customWidth="1"/>
    <col min="9730" max="9730" width="16.42578125" style="10" customWidth="1"/>
    <col min="9731" max="9731" width="19" style="10" customWidth="1"/>
    <col min="9732" max="9732" width="12.5703125" style="10" customWidth="1"/>
    <col min="9733" max="9733" width="34.140625" style="10" customWidth="1"/>
    <col min="9734" max="9734" width="14" style="10" customWidth="1"/>
    <col min="9735" max="9735" width="47.5703125" style="10" customWidth="1"/>
    <col min="9736" max="9737" width="21.5703125" style="10" customWidth="1"/>
    <col min="9738" max="9738" width="13.5703125" style="10" customWidth="1"/>
    <col min="9739" max="9739" width="13.42578125" style="10" customWidth="1"/>
    <col min="9740" max="9740" width="17.42578125" style="10" customWidth="1"/>
    <col min="9741" max="9741" width="18" style="10" customWidth="1"/>
    <col min="9742" max="9742" width="23" style="10" customWidth="1"/>
    <col min="9743" max="9743" width="16" style="10" customWidth="1"/>
    <col min="9744" max="9744" width="16.140625" style="10" customWidth="1"/>
    <col min="9745" max="9745" width="13.7109375" style="10" customWidth="1"/>
    <col min="9746" max="9746" width="12.5703125" style="10" customWidth="1"/>
    <col min="9747" max="9984" width="9.140625" style="10"/>
    <col min="9985" max="9985" width="5.7109375" style="10" customWidth="1"/>
    <col min="9986" max="9986" width="16.42578125" style="10" customWidth="1"/>
    <col min="9987" max="9987" width="19" style="10" customWidth="1"/>
    <col min="9988" max="9988" width="12.5703125" style="10" customWidth="1"/>
    <col min="9989" max="9989" width="34.140625" style="10" customWidth="1"/>
    <col min="9990" max="9990" width="14" style="10" customWidth="1"/>
    <col min="9991" max="9991" width="47.5703125" style="10" customWidth="1"/>
    <col min="9992" max="9993" width="21.5703125" style="10" customWidth="1"/>
    <col min="9994" max="9994" width="13.5703125" style="10" customWidth="1"/>
    <col min="9995" max="9995" width="13.42578125" style="10" customWidth="1"/>
    <col min="9996" max="9996" width="17.42578125" style="10" customWidth="1"/>
    <col min="9997" max="9997" width="18" style="10" customWidth="1"/>
    <col min="9998" max="9998" width="23" style="10" customWidth="1"/>
    <col min="9999" max="9999" width="16" style="10" customWidth="1"/>
    <col min="10000" max="10000" width="16.140625" style="10" customWidth="1"/>
    <col min="10001" max="10001" width="13.7109375" style="10" customWidth="1"/>
    <col min="10002" max="10002" width="12.5703125" style="10" customWidth="1"/>
    <col min="10003" max="10240" width="9.140625" style="10"/>
    <col min="10241" max="10241" width="5.7109375" style="10" customWidth="1"/>
    <col min="10242" max="10242" width="16.42578125" style="10" customWidth="1"/>
    <col min="10243" max="10243" width="19" style="10" customWidth="1"/>
    <col min="10244" max="10244" width="12.5703125" style="10" customWidth="1"/>
    <col min="10245" max="10245" width="34.140625" style="10" customWidth="1"/>
    <col min="10246" max="10246" width="14" style="10" customWidth="1"/>
    <col min="10247" max="10247" width="47.5703125" style="10" customWidth="1"/>
    <col min="10248" max="10249" width="21.5703125" style="10" customWidth="1"/>
    <col min="10250" max="10250" width="13.5703125" style="10" customWidth="1"/>
    <col min="10251" max="10251" width="13.42578125" style="10" customWidth="1"/>
    <col min="10252" max="10252" width="17.42578125" style="10" customWidth="1"/>
    <col min="10253" max="10253" width="18" style="10" customWidth="1"/>
    <col min="10254" max="10254" width="23" style="10" customWidth="1"/>
    <col min="10255" max="10255" width="16" style="10" customWidth="1"/>
    <col min="10256" max="10256" width="16.140625" style="10" customWidth="1"/>
    <col min="10257" max="10257" width="13.7109375" style="10" customWidth="1"/>
    <col min="10258" max="10258" width="12.5703125" style="10" customWidth="1"/>
    <col min="10259" max="10496" width="9.140625" style="10"/>
    <col min="10497" max="10497" width="5.7109375" style="10" customWidth="1"/>
    <col min="10498" max="10498" width="16.42578125" style="10" customWidth="1"/>
    <col min="10499" max="10499" width="19" style="10" customWidth="1"/>
    <col min="10500" max="10500" width="12.5703125" style="10" customWidth="1"/>
    <col min="10501" max="10501" width="34.140625" style="10" customWidth="1"/>
    <col min="10502" max="10502" width="14" style="10" customWidth="1"/>
    <col min="10503" max="10503" width="47.5703125" style="10" customWidth="1"/>
    <col min="10504" max="10505" width="21.5703125" style="10" customWidth="1"/>
    <col min="10506" max="10506" width="13.5703125" style="10" customWidth="1"/>
    <col min="10507" max="10507" width="13.42578125" style="10" customWidth="1"/>
    <col min="10508" max="10508" width="17.42578125" style="10" customWidth="1"/>
    <col min="10509" max="10509" width="18" style="10" customWidth="1"/>
    <col min="10510" max="10510" width="23" style="10" customWidth="1"/>
    <col min="10511" max="10511" width="16" style="10" customWidth="1"/>
    <col min="10512" max="10512" width="16.140625" style="10" customWidth="1"/>
    <col min="10513" max="10513" width="13.7109375" style="10" customWidth="1"/>
    <col min="10514" max="10514" width="12.5703125" style="10" customWidth="1"/>
    <col min="10515" max="10752" width="9.140625" style="10"/>
    <col min="10753" max="10753" width="5.7109375" style="10" customWidth="1"/>
    <col min="10754" max="10754" width="16.42578125" style="10" customWidth="1"/>
    <col min="10755" max="10755" width="19" style="10" customWidth="1"/>
    <col min="10756" max="10756" width="12.5703125" style="10" customWidth="1"/>
    <col min="10757" max="10757" width="34.140625" style="10" customWidth="1"/>
    <col min="10758" max="10758" width="14" style="10" customWidth="1"/>
    <col min="10759" max="10759" width="47.5703125" style="10" customWidth="1"/>
    <col min="10760" max="10761" width="21.5703125" style="10" customWidth="1"/>
    <col min="10762" max="10762" width="13.5703125" style="10" customWidth="1"/>
    <col min="10763" max="10763" width="13.42578125" style="10" customWidth="1"/>
    <col min="10764" max="10764" width="17.42578125" style="10" customWidth="1"/>
    <col min="10765" max="10765" width="18" style="10" customWidth="1"/>
    <col min="10766" max="10766" width="23" style="10" customWidth="1"/>
    <col min="10767" max="10767" width="16" style="10" customWidth="1"/>
    <col min="10768" max="10768" width="16.140625" style="10" customWidth="1"/>
    <col min="10769" max="10769" width="13.7109375" style="10" customWidth="1"/>
    <col min="10770" max="10770" width="12.5703125" style="10" customWidth="1"/>
    <col min="10771" max="11008" width="9.140625" style="10"/>
    <col min="11009" max="11009" width="5.7109375" style="10" customWidth="1"/>
    <col min="11010" max="11010" width="16.42578125" style="10" customWidth="1"/>
    <col min="11011" max="11011" width="19" style="10" customWidth="1"/>
    <col min="11012" max="11012" width="12.5703125" style="10" customWidth="1"/>
    <col min="11013" max="11013" width="34.140625" style="10" customWidth="1"/>
    <col min="11014" max="11014" width="14" style="10" customWidth="1"/>
    <col min="11015" max="11015" width="47.5703125" style="10" customWidth="1"/>
    <col min="11016" max="11017" width="21.5703125" style="10" customWidth="1"/>
    <col min="11018" max="11018" width="13.5703125" style="10" customWidth="1"/>
    <col min="11019" max="11019" width="13.42578125" style="10" customWidth="1"/>
    <col min="11020" max="11020" width="17.42578125" style="10" customWidth="1"/>
    <col min="11021" max="11021" width="18" style="10" customWidth="1"/>
    <col min="11022" max="11022" width="23" style="10" customWidth="1"/>
    <col min="11023" max="11023" width="16" style="10" customWidth="1"/>
    <col min="11024" max="11024" width="16.140625" style="10" customWidth="1"/>
    <col min="11025" max="11025" width="13.7109375" style="10" customWidth="1"/>
    <col min="11026" max="11026" width="12.5703125" style="10" customWidth="1"/>
    <col min="11027" max="11264" width="9.140625" style="10"/>
    <col min="11265" max="11265" width="5.7109375" style="10" customWidth="1"/>
    <col min="11266" max="11266" width="16.42578125" style="10" customWidth="1"/>
    <col min="11267" max="11267" width="19" style="10" customWidth="1"/>
    <col min="11268" max="11268" width="12.5703125" style="10" customWidth="1"/>
    <col min="11269" max="11269" width="34.140625" style="10" customWidth="1"/>
    <col min="11270" max="11270" width="14" style="10" customWidth="1"/>
    <col min="11271" max="11271" width="47.5703125" style="10" customWidth="1"/>
    <col min="11272" max="11273" width="21.5703125" style="10" customWidth="1"/>
    <col min="11274" max="11274" width="13.5703125" style="10" customWidth="1"/>
    <col min="11275" max="11275" width="13.42578125" style="10" customWidth="1"/>
    <col min="11276" max="11276" width="17.42578125" style="10" customWidth="1"/>
    <col min="11277" max="11277" width="18" style="10" customWidth="1"/>
    <col min="11278" max="11278" width="23" style="10" customWidth="1"/>
    <col min="11279" max="11279" width="16" style="10" customWidth="1"/>
    <col min="11280" max="11280" width="16.140625" style="10" customWidth="1"/>
    <col min="11281" max="11281" width="13.7109375" style="10" customWidth="1"/>
    <col min="11282" max="11282" width="12.5703125" style="10" customWidth="1"/>
    <col min="11283" max="11520" width="9.140625" style="10"/>
    <col min="11521" max="11521" width="5.7109375" style="10" customWidth="1"/>
    <col min="11522" max="11522" width="16.42578125" style="10" customWidth="1"/>
    <col min="11523" max="11523" width="19" style="10" customWidth="1"/>
    <col min="11524" max="11524" width="12.5703125" style="10" customWidth="1"/>
    <col min="11525" max="11525" width="34.140625" style="10" customWidth="1"/>
    <col min="11526" max="11526" width="14" style="10" customWidth="1"/>
    <col min="11527" max="11527" width="47.5703125" style="10" customWidth="1"/>
    <col min="11528" max="11529" width="21.5703125" style="10" customWidth="1"/>
    <col min="11530" max="11530" width="13.5703125" style="10" customWidth="1"/>
    <col min="11531" max="11531" width="13.42578125" style="10" customWidth="1"/>
    <col min="11532" max="11532" width="17.42578125" style="10" customWidth="1"/>
    <col min="11533" max="11533" width="18" style="10" customWidth="1"/>
    <col min="11534" max="11534" width="23" style="10" customWidth="1"/>
    <col min="11535" max="11535" width="16" style="10" customWidth="1"/>
    <col min="11536" max="11536" width="16.140625" style="10" customWidth="1"/>
    <col min="11537" max="11537" width="13.7109375" style="10" customWidth="1"/>
    <col min="11538" max="11538" width="12.5703125" style="10" customWidth="1"/>
    <col min="11539" max="11776" width="9.140625" style="10"/>
    <col min="11777" max="11777" width="5.7109375" style="10" customWidth="1"/>
    <col min="11778" max="11778" width="16.42578125" style="10" customWidth="1"/>
    <col min="11779" max="11779" width="19" style="10" customWidth="1"/>
    <col min="11780" max="11780" width="12.5703125" style="10" customWidth="1"/>
    <col min="11781" max="11781" width="34.140625" style="10" customWidth="1"/>
    <col min="11782" max="11782" width="14" style="10" customWidth="1"/>
    <col min="11783" max="11783" width="47.5703125" style="10" customWidth="1"/>
    <col min="11784" max="11785" width="21.5703125" style="10" customWidth="1"/>
    <col min="11786" max="11786" width="13.5703125" style="10" customWidth="1"/>
    <col min="11787" max="11787" width="13.42578125" style="10" customWidth="1"/>
    <col min="11788" max="11788" width="17.42578125" style="10" customWidth="1"/>
    <col min="11789" max="11789" width="18" style="10" customWidth="1"/>
    <col min="11790" max="11790" width="23" style="10" customWidth="1"/>
    <col min="11791" max="11791" width="16" style="10" customWidth="1"/>
    <col min="11792" max="11792" width="16.140625" style="10" customWidth="1"/>
    <col min="11793" max="11793" width="13.7109375" style="10" customWidth="1"/>
    <col min="11794" max="11794" width="12.5703125" style="10" customWidth="1"/>
    <col min="11795" max="12032" width="9.140625" style="10"/>
    <col min="12033" max="12033" width="5.7109375" style="10" customWidth="1"/>
    <col min="12034" max="12034" width="16.42578125" style="10" customWidth="1"/>
    <col min="12035" max="12035" width="19" style="10" customWidth="1"/>
    <col min="12036" max="12036" width="12.5703125" style="10" customWidth="1"/>
    <col min="12037" max="12037" width="34.140625" style="10" customWidth="1"/>
    <col min="12038" max="12038" width="14" style="10" customWidth="1"/>
    <col min="12039" max="12039" width="47.5703125" style="10" customWidth="1"/>
    <col min="12040" max="12041" width="21.5703125" style="10" customWidth="1"/>
    <col min="12042" max="12042" width="13.5703125" style="10" customWidth="1"/>
    <col min="12043" max="12043" width="13.42578125" style="10" customWidth="1"/>
    <col min="12044" max="12044" width="17.42578125" style="10" customWidth="1"/>
    <col min="12045" max="12045" width="18" style="10" customWidth="1"/>
    <col min="12046" max="12046" width="23" style="10" customWidth="1"/>
    <col min="12047" max="12047" width="16" style="10" customWidth="1"/>
    <col min="12048" max="12048" width="16.140625" style="10" customWidth="1"/>
    <col min="12049" max="12049" width="13.7109375" style="10" customWidth="1"/>
    <col min="12050" max="12050" width="12.5703125" style="10" customWidth="1"/>
    <col min="12051" max="12288" width="9.140625" style="10"/>
    <col min="12289" max="12289" width="5.7109375" style="10" customWidth="1"/>
    <col min="12290" max="12290" width="16.42578125" style="10" customWidth="1"/>
    <col min="12291" max="12291" width="19" style="10" customWidth="1"/>
    <col min="12292" max="12292" width="12.5703125" style="10" customWidth="1"/>
    <col min="12293" max="12293" width="34.140625" style="10" customWidth="1"/>
    <col min="12294" max="12294" width="14" style="10" customWidth="1"/>
    <col min="12295" max="12295" width="47.5703125" style="10" customWidth="1"/>
    <col min="12296" max="12297" width="21.5703125" style="10" customWidth="1"/>
    <col min="12298" max="12298" width="13.5703125" style="10" customWidth="1"/>
    <col min="12299" max="12299" width="13.42578125" style="10" customWidth="1"/>
    <col min="12300" max="12300" width="17.42578125" style="10" customWidth="1"/>
    <col min="12301" max="12301" width="18" style="10" customWidth="1"/>
    <col min="12302" max="12302" width="23" style="10" customWidth="1"/>
    <col min="12303" max="12303" width="16" style="10" customWidth="1"/>
    <col min="12304" max="12304" width="16.140625" style="10" customWidth="1"/>
    <col min="12305" max="12305" width="13.7109375" style="10" customWidth="1"/>
    <col min="12306" max="12306" width="12.5703125" style="10" customWidth="1"/>
    <col min="12307" max="12544" width="9.140625" style="10"/>
    <col min="12545" max="12545" width="5.7109375" style="10" customWidth="1"/>
    <col min="12546" max="12546" width="16.42578125" style="10" customWidth="1"/>
    <col min="12547" max="12547" width="19" style="10" customWidth="1"/>
    <col min="12548" max="12548" width="12.5703125" style="10" customWidth="1"/>
    <col min="12549" max="12549" width="34.140625" style="10" customWidth="1"/>
    <col min="12550" max="12550" width="14" style="10" customWidth="1"/>
    <col min="12551" max="12551" width="47.5703125" style="10" customWidth="1"/>
    <col min="12552" max="12553" width="21.5703125" style="10" customWidth="1"/>
    <col min="12554" max="12554" width="13.5703125" style="10" customWidth="1"/>
    <col min="12555" max="12555" width="13.42578125" style="10" customWidth="1"/>
    <col min="12556" max="12556" width="17.42578125" style="10" customWidth="1"/>
    <col min="12557" max="12557" width="18" style="10" customWidth="1"/>
    <col min="12558" max="12558" width="23" style="10" customWidth="1"/>
    <col min="12559" max="12559" width="16" style="10" customWidth="1"/>
    <col min="12560" max="12560" width="16.140625" style="10" customWidth="1"/>
    <col min="12561" max="12561" width="13.7109375" style="10" customWidth="1"/>
    <col min="12562" max="12562" width="12.5703125" style="10" customWidth="1"/>
    <col min="12563" max="12800" width="9.140625" style="10"/>
    <col min="12801" max="12801" width="5.7109375" style="10" customWidth="1"/>
    <col min="12802" max="12802" width="16.42578125" style="10" customWidth="1"/>
    <col min="12803" max="12803" width="19" style="10" customWidth="1"/>
    <col min="12804" max="12804" width="12.5703125" style="10" customWidth="1"/>
    <col min="12805" max="12805" width="34.140625" style="10" customWidth="1"/>
    <col min="12806" max="12806" width="14" style="10" customWidth="1"/>
    <col min="12807" max="12807" width="47.5703125" style="10" customWidth="1"/>
    <col min="12808" max="12809" width="21.5703125" style="10" customWidth="1"/>
    <col min="12810" max="12810" width="13.5703125" style="10" customWidth="1"/>
    <col min="12811" max="12811" width="13.42578125" style="10" customWidth="1"/>
    <col min="12812" max="12812" width="17.42578125" style="10" customWidth="1"/>
    <col min="12813" max="12813" width="18" style="10" customWidth="1"/>
    <col min="12814" max="12814" width="23" style="10" customWidth="1"/>
    <col min="12815" max="12815" width="16" style="10" customWidth="1"/>
    <col min="12816" max="12816" width="16.140625" style="10" customWidth="1"/>
    <col min="12817" max="12817" width="13.7109375" style="10" customWidth="1"/>
    <col min="12818" max="12818" width="12.5703125" style="10" customWidth="1"/>
    <col min="12819" max="13056" width="9.140625" style="10"/>
    <col min="13057" max="13057" width="5.7109375" style="10" customWidth="1"/>
    <col min="13058" max="13058" width="16.42578125" style="10" customWidth="1"/>
    <col min="13059" max="13059" width="19" style="10" customWidth="1"/>
    <col min="13060" max="13060" width="12.5703125" style="10" customWidth="1"/>
    <col min="13061" max="13061" width="34.140625" style="10" customWidth="1"/>
    <col min="13062" max="13062" width="14" style="10" customWidth="1"/>
    <col min="13063" max="13063" width="47.5703125" style="10" customWidth="1"/>
    <col min="13064" max="13065" width="21.5703125" style="10" customWidth="1"/>
    <col min="13066" max="13066" width="13.5703125" style="10" customWidth="1"/>
    <col min="13067" max="13067" width="13.42578125" style="10" customWidth="1"/>
    <col min="13068" max="13068" width="17.42578125" style="10" customWidth="1"/>
    <col min="13069" max="13069" width="18" style="10" customWidth="1"/>
    <col min="13070" max="13070" width="23" style="10" customWidth="1"/>
    <col min="13071" max="13071" width="16" style="10" customWidth="1"/>
    <col min="13072" max="13072" width="16.140625" style="10" customWidth="1"/>
    <col min="13073" max="13073" width="13.7109375" style="10" customWidth="1"/>
    <col min="13074" max="13074" width="12.5703125" style="10" customWidth="1"/>
    <col min="13075" max="13312" width="9.140625" style="10"/>
    <col min="13313" max="13313" width="5.7109375" style="10" customWidth="1"/>
    <col min="13314" max="13314" width="16.42578125" style="10" customWidth="1"/>
    <col min="13315" max="13315" width="19" style="10" customWidth="1"/>
    <col min="13316" max="13316" width="12.5703125" style="10" customWidth="1"/>
    <col min="13317" max="13317" width="34.140625" style="10" customWidth="1"/>
    <col min="13318" max="13318" width="14" style="10" customWidth="1"/>
    <col min="13319" max="13319" width="47.5703125" style="10" customWidth="1"/>
    <col min="13320" max="13321" width="21.5703125" style="10" customWidth="1"/>
    <col min="13322" max="13322" width="13.5703125" style="10" customWidth="1"/>
    <col min="13323" max="13323" width="13.42578125" style="10" customWidth="1"/>
    <col min="13324" max="13324" width="17.42578125" style="10" customWidth="1"/>
    <col min="13325" max="13325" width="18" style="10" customWidth="1"/>
    <col min="13326" max="13326" width="23" style="10" customWidth="1"/>
    <col min="13327" max="13327" width="16" style="10" customWidth="1"/>
    <col min="13328" max="13328" width="16.140625" style="10" customWidth="1"/>
    <col min="13329" max="13329" width="13.7109375" style="10" customWidth="1"/>
    <col min="13330" max="13330" width="12.5703125" style="10" customWidth="1"/>
    <col min="13331" max="13568" width="9.140625" style="10"/>
    <col min="13569" max="13569" width="5.7109375" style="10" customWidth="1"/>
    <col min="13570" max="13570" width="16.42578125" style="10" customWidth="1"/>
    <col min="13571" max="13571" width="19" style="10" customWidth="1"/>
    <col min="13572" max="13572" width="12.5703125" style="10" customWidth="1"/>
    <col min="13573" max="13573" width="34.140625" style="10" customWidth="1"/>
    <col min="13574" max="13574" width="14" style="10" customWidth="1"/>
    <col min="13575" max="13575" width="47.5703125" style="10" customWidth="1"/>
    <col min="13576" max="13577" width="21.5703125" style="10" customWidth="1"/>
    <col min="13578" max="13578" width="13.5703125" style="10" customWidth="1"/>
    <col min="13579" max="13579" width="13.42578125" style="10" customWidth="1"/>
    <col min="13580" max="13580" width="17.42578125" style="10" customWidth="1"/>
    <col min="13581" max="13581" width="18" style="10" customWidth="1"/>
    <col min="13582" max="13582" width="23" style="10" customWidth="1"/>
    <col min="13583" max="13583" width="16" style="10" customWidth="1"/>
    <col min="13584" max="13584" width="16.140625" style="10" customWidth="1"/>
    <col min="13585" max="13585" width="13.7109375" style="10" customWidth="1"/>
    <col min="13586" max="13586" width="12.5703125" style="10" customWidth="1"/>
    <col min="13587" max="13824" width="9.140625" style="10"/>
    <col min="13825" max="13825" width="5.7109375" style="10" customWidth="1"/>
    <col min="13826" max="13826" width="16.42578125" style="10" customWidth="1"/>
    <col min="13827" max="13827" width="19" style="10" customWidth="1"/>
    <col min="13828" max="13828" width="12.5703125" style="10" customWidth="1"/>
    <col min="13829" max="13829" width="34.140625" style="10" customWidth="1"/>
    <col min="13830" max="13830" width="14" style="10" customWidth="1"/>
    <col min="13831" max="13831" width="47.5703125" style="10" customWidth="1"/>
    <col min="13832" max="13833" width="21.5703125" style="10" customWidth="1"/>
    <col min="13834" max="13834" width="13.5703125" style="10" customWidth="1"/>
    <col min="13835" max="13835" width="13.42578125" style="10" customWidth="1"/>
    <col min="13836" max="13836" width="17.42578125" style="10" customWidth="1"/>
    <col min="13837" max="13837" width="18" style="10" customWidth="1"/>
    <col min="13838" max="13838" width="23" style="10" customWidth="1"/>
    <col min="13839" max="13839" width="16" style="10" customWidth="1"/>
    <col min="13840" max="13840" width="16.140625" style="10" customWidth="1"/>
    <col min="13841" max="13841" width="13.7109375" style="10" customWidth="1"/>
    <col min="13842" max="13842" width="12.5703125" style="10" customWidth="1"/>
    <col min="13843" max="14080" width="9.140625" style="10"/>
    <col min="14081" max="14081" width="5.7109375" style="10" customWidth="1"/>
    <col min="14082" max="14082" width="16.42578125" style="10" customWidth="1"/>
    <col min="14083" max="14083" width="19" style="10" customWidth="1"/>
    <col min="14084" max="14084" width="12.5703125" style="10" customWidth="1"/>
    <col min="14085" max="14085" width="34.140625" style="10" customWidth="1"/>
    <col min="14086" max="14086" width="14" style="10" customWidth="1"/>
    <col min="14087" max="14087" width="47.5703125" style="10" customWidth="1"/>
    <col min="14088" max="14089" width="21.5703125" style="10" customWidth="1"/>
    <col min="14090" max="14090" width="13.5703125" style="10" customWidth="1"/>
    <col min="14091" max="14091" width="13.42578125" style="10" customWidth="1"/>
    <col min="14092" max="14092" width="17.42578125" style="10" customWidth="1"/>
    <col min="14093" max="14093" width="18" style="10" customWidth="1"/>
    <col min="14094" max="14094" width="23" style="10" customWidth="1"/>
    <col min="14095" max="14095" width="16" style="10" customWidth="1"/>
    <col min="14096" max="14096" width="16.140625" style="10" customWidth="1"/>
    <col min="14097" max="14097" width="13.7109375" style="10" customWidth="1"/>
    <col min="14098" max="14098" width="12.5703125" style="10" customWidth="1"/>
    <col min="14099" max="14336" width="9.140625" style="10"/>
    <col min="14337" max="14337" width="5.7109375" style="10" customWidth="1"/>
    <col min="14338" max="14338" width="16.42578125" style="10" customWidth="1"/>
    <col min="14339" max="14339" width="19" style="10" customWidth="1"/>
    <col min="14340" max="14340" width="12.5703125" style="10" customWidth="1"/>
    <col min="14341" max="14341" width="34.140625" style="10" customWidth="1"/>
    <col min="14342" max="14342" width="14" style="10" customWidth="1"/>
    <col min="14343" max="14343" width="47.5703125" style="10" customWidth="1"/>
    <col min="14344" max="14345" width="21.5703125" style="10" customWidth="1"/>
    <col min="14346" max="14346" width="13.5703125" style="10" customWidth="1"/>
    <col min="14347" max="14347" width="13.42578125" style="10" customWidth="1"/>
    <col min="14348" max="14348" width="17.42578125" style="10" customWidth="1"/>
    <col min="14349" max="14349" width="18" style="10" customWidth="1"/>
    <col min="14350" max="14350" width="23" style="10" customWidth="1"/>
    <col min="14351" max="14351" width="16" style="10" customWidth="1"/>
    <col min="14352" max="14352" width="16.140625" style="10" customWidth="1"/>
    <col min="14353" max="14353" width="13.7109375" style="10" customWidth="1"/>
    <col min="14354" max="14354" width="12.5703125" style="10" customWidth="1"/>
    <col min="14355" max="14592" width="9.140625" style="10"/>
    <col min="14593" max="14593" width="5.7109375" style="10" customWidth="1"/>
    <col min="14594" max="14594" width="16.42578125" style="10" customWidth="1"/>
    <col min="14595" max="14595" width="19" style="10" customWidth="1"/>
    <col min="14596" max="14596" width="12.5703125" style="10" customWidth="1"/>
    <col min="14597" max="14597" width="34.140625" style="10" customWidth="1"/>
    <col min="14598" max="14598" width="14" style="10" customWidth="1"/>
    <col min="14599" max="14599" width="47.5703125" style="10" customWidth="1"/>
    <col min="14600" max="14601" width="21.5703125" style="10" customWidth="1"/>
    <col min="14602" max="14602" width="13.5703125" style="10" customWidth="1"/>
    <col min="14603" max="14603" width="13.42578125" style="10" customWidth="1"/>
    <col min="14604" max="14604" width="17.42578125" style="10" customWidth="1"/>
    <col min="14605" max="14605" width="18" style="10" customWidth="1"/>
    <col min="14606" max="14606" width="23" style="10" customWidth="1"/>
    <col min="14607" max="14607" width="16" style="10" customWidth="1"/>
    <col min="14608" max="14608" width="16.140625" style="10" customWidth="1"/>
    <col min="14609" max="14609" width="13.7109375" style="10" customWidth="1"/>
    <col min="14610" max="14610" width="12.5703125" style="10" customWidth="1"/>
    <col min="14611" max="14848" width="9.140625" style="10"/>
    <col min="14849" max="14849" width="5.7109375" style="10" customWidth="1"/>
    <col min="14850" max="14850" width="16.42578125" style="10" customWidth="1"/>
    <col min="14851" max="14851" width="19" style="10" customWidth="1"/>
    <col min="14852" max="14852" width="12.5703125" style="10" customWidth="1"/>
    <col min="14853" max="14853" width="34.140625" style="10" customWidth="1"/>
    <col min="14854" max="14854" width="14" style="10" customWidth="1"/>
    <col min="14855" max="14855" width="47.5703125" style="10" customWidth="1"/>
    <col min="14856" max="14857" width="21.5703125" style="10" customWidth="1"/>
    <col min="14858" max="14858" width="13.5703125" style="10" customWidth="1"/>
    <col min="14859" max="14859" width="13.42578125" style="10" customWidth="1"/>
    <col min="14860" max="14860" width="17.42578125" style="10" customWidth="1"/>
    <col min="14861" max="14861" width="18" style="10" customWidth="1"/>
    <col min="14862" max="14862" width="23" style="10" customWidth="1"/>
    <col min="14863" max="14863" width="16" style="10" customWidth="1"/>
    <col min="14864" max="14864" width="16.140625" style="10" customWidth="1"/>
    <col min="14865" max="14865" width="13.7109375" style="10" customWidth="1"/>
    <col min="14866" max="14866" width="12.5703125" style="10" customWidth="1"/>
    <col min="14867" max="15104" width="9.140625" style="10"/>
    <col min="15105" max="15105" width="5.7109375" style="10" customWidth="1"/>
    <col min="15106" max="15106" width="16.42578125" style="10" customWidth="1"/>
    <col min="15107" max="15107" width="19" style="10" customWidth="1"/>
    <col min="15108" max="15108" width="12.5703125" style="10" customWidth="1"/>
    <col min="15109" max="15109" width="34.140625" style="10" customWidth="1"/>
    <col min="15110" max="15110" width="14" style="10" customWidth="1"/>
    <col min="15111" max="15111" width="47.5703125" style="10" customWidth="1"/>
    <col min="15112" max="15113" width="21.5703125" style="10" customWidth="1"/>
    <col min="15114" max="15114" width="13.5703125" style="10" customWidth="1"/>
    <col min="15115" max="15115" width="13.42578125" style="10" customWidth="1"/>
    <col min="15116" max="15116" width="17.42578125" style="10" customWidth="1"/>
    <col min="15117" max="15117" width="18" style="10" customWidth="1"/>
    <col min="15118" max="15118" width="23" style="10" customWidth="1"/>
    <col min="15119" max="15119" width="16" style="10" customWidth="1"/>
    <col min="15120" max="15120" width="16.140625" style="10" customWidth="1"/>
    <col min="15121" max="15121" width="13.7109375" style="10" customWidth="1"/>
    <col min="15122" max="15122" width="12.5703125" style="10" customWidth="1"/>
    <col min="15123" max="15360" width="9.140625" style="10"/>
    <col min="15361" max="15361" width="5.7109375" style="10" customWidth="1"/>
    <col min="15362" max="15362" width="16.42578125" style="10" customWidth="1"/>
    <col min="15363" max="15363" width="19" style="10" customWidth="1"/>
    <col min="15364" max="15364" width="12.5703125" style="10" customWidth="1"/>
    <col min="15365" max="15365" width="34.140625" style="10" customWidth="1"/>
    <col min="15366" max="15366" width="14" style="10" customWidth="1"/>
    <col min="15367" max="15367" width="47.5703125" style="10" customWidth="1"/>
    <col min="15368" max="15369" width="21.5703125" style="10" customWidth="1"/>
    <col min="15370" max="15370" width="13.5703125" style="10" customWidth="1"/>
    <col min="15371" max="15371" width="13.42578125" style="10" customWidth="1"/>
    <col min="15372" max="15372" width="17.42578125" style="10" customWidth="1"/>
    <col min="15373" max="15373" width="18" style="10" customWidth="1"/>
    <col min="15374" max="15374" width="23" style="10" customWidth="1"/>
    <col min="15375" max="15375" width="16" style="10" customWidth="1"/>
    <col min="15376" max="15376" width="16.140625" style="10" customWidth="1"/>
    <col min="15377" max="15377" width="13.7109375" style="10" customWidth="1"/>
    <col min="15378" max="15378" width="12.5703125" style="10" customWidth="1"/>
    <col min="15379" max="15616" width="9.140625" style="10"/>
    <col min="15617" max="15617" width="5.7109375" style="10" customWidth="1"/>
    <col min="15618" max="15618" width="16.42578125" style="10" customWidth="1"/>
    <col min="15619" max="15619" width="19" style="10" customWidth="1"/>
    <col min="15620" max="15620" width="12.5703125" style="10" customWidth="1"/>
    <col min="15621" max="15621" width="34.140625" style="10" customWidth="1"/>
    <col min="15622" max="15622" width="14" style="10" customWidth="1"/>
    <col min="15623" max="15623" width="47.5703125" style="10" customWidth="1"/>
    <col min="15624" max="15625" width="21.5703125" style="10" customWidth="1"/>
    <col min="15626" max="15626" width="13.5703125" style="10" customWidth="1"/>
    <col min="15627" max="15627" width="13.42578125" style="10" customWidth="1"/>
    <col min="15628" max="15628" width="17.42578125" style="10" customWidth="1"/>
    <col min="15629" max="15629" width="18" style="10" customWidth="1"/>
    <col min="15630" max="15630" width="23" style="10" customWidth="1"/>
    <col min="15631" max="15631" width="16" style="10" customWidth="1"/>
    <col min="15632" max="15632" width="16.140625" style="10" customWidth="1"/>
    <col min="15633" max="15633" width="13.7109375" style="10" customWidth="1"/>
    <col min="15634" max="15634" width="12.5703125" style="10" customWidth="1"/>
    <col min="15635" max="15872" width="9.140625" style="10"/>
    <col min="15873" max="15873" width="5.7109375" style="10" customWidth="1"/>
    <col min="15874" max="15874" width="16.42578125" style="10" customWidth="1"/>
    <col min="15875" max="15875" width="19" style="10" customWidth="1"/>
    <col min="15876" max="15876" width="12.5703125" style="10" customWidth="1"/>
    <col min="15877" max="15877" width="34.140625" style="10" customWidth="1"/>
    <col min="15878" max="15878" width="14" style="10" customWidth="1"/>
    <col min="15879" max="15879" width="47.5703125" style="10" customWidth="1"/>
    <col min="15880" max="15881" width="21.5703125" style="10" customWidth="1"/>
    <col min="15882" max="15882" width="13.5703125" style="10" customWidth="1"/>
    <col min="15883" max="15883" width="13.42578125" style="10" customWidth="1"/>
    <col min="15884" max="15884" width="17.42578125" style="10" customWidth="1"/>
    <col min="15885" max="15885" width="18" style="10" customWidth="1"/>
    <col min="15886" max="15886" width="23" style="10" customWidth="1"/>
    <col min="15887" max="15887" width="16" style="10" customWidth="1"/>
    <col min="15888" max="15888" width="16.140625" style="10" customWidth="1"/>
    <col min="15889" max="15889" width="13.7109375" style="10" customWidth="1"/>
    <col min="15890" max="15890" width="12.5703125" style="10" customWidth="1"/>
    <col min="15891" max="16128" width="9.140625" style="10"/>
    <col min="16129" max="16129" width="5.7109375" style="10" customWidth="1"/>
    <col min="16130" max="16130" width="16.42578125" style="10" customWidth="1"/>
    <col min="16131" max="16131" width="19" style="10" customWidth="1"/>
    <col min="16132" max="16132" width="12.5703125" style="10" customWidth="1"/>
    <col min="16133" max="16133" width="34.140625" style="10" customWidth="1"/>
    <col min="16134" max="16134" width="14" style="10" customWidth="1"/>
    <col min="16135" max="16135" width="47.5703125" style="10" customWidth="1"/>
    <col min="16136" max="16137" width="21.5703125" style="10" customWidth="1"/>
    <col min="16138" max="16138" width="13.5703125" style="10" customWidth="1"/>
    <col min="16139" max="16139" width="13.42578125" style="10" customWidth="1"/>
    <col min="16140" max="16140" width="17.42578125" style="10" customWidth="1"/>
    <col min="16141" max="16141" width="18" style="10" customWidth="1"/>
    <col min="16142" max="16142" width="23" style="10" customWidth="1"/>
    <col min="16143" max="16143" width="16" style="10" customWidth="1"/>
    <col min="16144" max="16144" width="16.140625" style="10" customWidth="1"/>
    <col min="16145" max="16145" width="13.7109375" style="10" customWidth="1"/>
    <col min="16146" max="16146" width="12.5703125" style="10" customWidth="1"/>
    <col min="16147" max="16384" width="9.140625" style="10"/>
  </cols>
  <sheetData>
    <row r="1" spans="1:28" s="4" customFormat="1" ht="25.5" customHeight="1">
      <c r="A1" s="1"/>
      <c r="B1" s="1"/>
      <c r="C1" s="1"/>
      <c r="D1" s="1"/>
      <c r="E1" s="1"/>
      <c r="F1" s="1"/>
      <c r="G1" s="1"/>
      <c r="H1" s="1"/>
      <c r="I1" s="33" t="s">
        <v>0</v>
      </c>
      <c r="K1" s="33"/>
      <c r="L1" s="33"/>
      <c r="M1" s="33"/>
      <c r="N1" s="51"/>
      <c r="O1" s="51"/>
      <c r="P1" s="51"/>
      <c r="Q1" s="51"/>
      <c r="R1" s="51"/>
      <c r="S1" s="201"/>
      <c r="T1" s="201"/>
      <c r="U1" s="201"/>
      <c r="V1" s="201"/>
      <c r="W1" s="201"/>
      <c r="X1" s="201"/>
      <c r="Y1" s="201"/>
      <c r="Z1" s="201"/>
      <c r="AA1" s="2"/>
      <c r="AB1" s="3"/>
    </row>
    <row r="2" spans="1:28" s="4" customFormat="1" ht="39.75" customHeight="1">
      <c r="A2" s="1"/>
      <c r="B2" s="1"/>
      <c r="C2" s="1"/>
      <c r="D2" s="1"/>
      <c r="E2" s="1"/>
      <c r="F2" s="1"/>
      <c r="G2" s="1"/>
      <c r="H2" s="1"/>
      <c r="I2" s="206" t="s">
        <v>90</v>
      </c>
      <c r="J2" s="206"/>
      <c r="K2" s="206"/>
      <c r="L2" s="206"/>
      <c r="M2" s="206"/>
      <c r="N2" s="52"/>
      <c r="O2" s="52"/>
      <c r="P2" s="52"/>
      <c r="Q2" s="52"/>
      <c r="R2" s="52"/>
      <c r="S2" s="202"/>
      <c r="T2" s="202"/>
      <c r="U2" s="202"/>
      <c r="V2" s="202"/>
      <c r="W2" s="202"/>
      <c r="X2" s="202"/>
      <c r="Y2" s="202"/>
      <c r="Z2" s="202"/>
      <c r="AA2" s="2"/>
      <c r="AB2" s="3"/>
    </row>
    <row r="3" spans="1:28" s="4" customFormat="1" ht="18.75" customHeight="1">
      <c r="A3" s="1"/>
      <c r="B3" s="1"/>
      <c r="C3" s="1"/>
      <c r="D3" s="1"/>
      <c r="E3" s="1"/>
      <c r="F3" s="1"/>
      <c r="G3" s="1"/>
      <c r="H3" s="1"/>
      <c r="I3" s="1"/>
      <c r="J3" s="32"/>
      <c r="K3" s="32"/>
      <c r="L3" s="32"/>
      <c r="M3" s="32"/>
      <c r="N3" s="52"/>
      <c r="O3" s="52"/>
      <c r="P3" s="52"/>
      <c r="Q3" s="52"/>
      <c r="R3" s="52"/>
      <c r="S3" s="202"/>
      <c r="T3" s="202"/>
      <c r="U3" s="202"/>
      <c r="V3" s="202"/>
      <c r="W3" s="202"/>
      <c r="X3" s="202"/>
      <c r="Y3" s="202"/>
      <c r="Z3" s="202"/>
      <c r="AA3" s="2"/>
      <c r="AB3" s="3"/>
    </row>
    <row r="4" spans="1:28" s="4" customFormat="1" ht="22.5">
      <c r="A4" s="207" t="s">
        <v>91</v>
      </c>
      <c r="B4" s="207"/>
      <c r="C4" s="207"/>
      <c r="D4" s="207"/>
      <c r="E4" s="207"/>
      <c r="F4" s="207"/>
      <c r="G4" s="207"/>
      <c r="H4" s="207"/>
      <c r="I4" s="207"/>
      <c r="J4" s="207"/>
      <c r="K4" s="207"/>
      <c r="L4" s="207"/>
      <c r="M4" s="207"/>
      <c r="N4" s="53"/>
      <c r="O4" s="53"/>
      <c r="P4" s="53"/>
      <c r="Q4" s="53"/>
      <c r="R4" s="53"/>
      <c r="S4" s="53"/>
      <c r="T4" s="53"/>
      <c r="U4" s="53"/>
      <c r="V4" s="53"/>
      <c r="W4" s="53"/>
      <c r="X4" s="53"/>
      <c r="Y4" s="54"/>
      <c r="Z4" s="55"/>
      <c r="AA4" s="2"/>
      <c r="AB4" s="3"/>
    </row>
    <row r="5" spans="1:28" s="4" customFormat="1" ht="22.5">
      <c r="A5" s="5"/>
      <c r="B5" s="5"/>
      <c r="C5" s="5"/>
      <c r="D5" s="5"/>
      <c r="E5" s="5"/>
      <c r="F5" s="5"/>
      <c r="G5" s="5"/>
      <c r="H5" s="5"/>
      <c r="I5" s="5"/>
      <c r="J5" s="5"/>
      <c r="K5" s="5"/>
      <c r="L5" s="5"/>
      <c r="M5" s="5"/>
      <c r="N5" s="56"/>
      <c r="O5" s="56"/>
      <c r="P5" s="56"/>
      <c r="Q5" s="56"/>
      <c r="R5" s="56"/>
      <c r="S5" s="56"/>
      <c r="T5" s="56"/>
      <c r="U5" s="56"/>
      <c r="V5" s="56"/>
      <c r="W5" s="56"/>
      <c r="X5" s="56"/>
      <c r="Y5" s="54"/>
      <c r="Z5" s="55"/>
      <c r="AA5" s="2"/>
      <c r="AB5" s="3"/>
    </row>
    <row r="6" spans="1:28" ht="35.25" customHeight="1">
      <c r="C6" s="203" t="s">
        <v>1</v>
      </c>
      <c r="D6" s="203" t="s">
        <v>2</v>
      </c>
      <c r="E6" s="203" t="s">
        <v>45</v>
      </c>
      <c r="F6" s="203" t="s">
        <v>3</v>
      </c>
      <c r="G6" s="8"/>
      <c r="H6" s="8"/>
      <c r="I6" s="8"/>
      <c r="J6" s="8"/>
      <c r="K6" s="6"/>
      <c r="L6" s="9"/>
      <c r="M6" s="9"/>
      <c r="N6" s="57"/>
      <c r="O6" s="57"/>
      <c r="P6" s="23"/>
      <c r="Q6" s="23"/>
    </row>
    <row r="7" spans="1:28" ht="20.25" customHeight="1">
      <c r="C7" s="204"/>
      <c r="D7" s="205"/>
      <c r="E7" s="205"/>
      <c r="F7" s="205"/>
      <c r="G7" s="8"/>
      <c r="H7" s="8"/>
      <c r="I7" s="8"/>
      <c r="J7" s="8"/>
      <c r="K7" s="6"/>
      <c r="L7" s="9"/>
      <c r="M7" s="9"/>
      <c r="N7" s="57"/>
      <c r="O7" s="57"/>
      <c r="P7" s="23"/>
      <c r="Q7" s="23"/>
    </row>
    <row r="8" spans="1:28" ht="20.25" customHeight="1">
      <c r="C8" s="11">
        <v>1</v>
      </c>
      <c r="D8" s="11">
        <v>2</v>
      </c>
      <c r="E8" s="11">
        <v>3</v>
      </c>
      <c r="F8" s="11">
        <v>4</v>
      </c>
      <c r="G8" s="8"/>
      <c r="H8" s="8"/>
      <c r="I8" s="8"/>
      <c r="J8" s="8"/>
      <c r="K8" s="6"/>
      <c r="L8" s="9"/>
      <c r="M8" s="9"/>
      <c r="N8" s="57"/>
      <c r="O8" s="57"/>
      <c r="P8" s="23"/>
      <c r="Q8" s="23"/>
    </row>
    <row r="9" spans="1:28" ht="49.5" customHeight="1">
      <c r="C9" s="12" t="s">
        <v>4</v>
      </c>
      <c r="D9" s="12"/>
      <c r="E9" s="11" t="s">
        <v>5</v>
      </c>
      <c r="F9" s="11">
        <v>2019</v>
      </c>
      <c r="G9" s="8"/>
      <c r="H9" s="8"/>
      <c r="I9" s="8"/>
      <c r="J9" s="8"/>
      <c r="K9" s="6"/>
      <c r="L9" s="9"/>
      <c r="M9" s="9"/>
      <c r="N9" s="57"/>
      <c r="O9" s="57"/>
      <c r="P9" s="23"/>
      <c r="Q9" s="23"/>
    </row>
    <row r="10" spans="1:28" s="4" customFormat="1" ht="23.25" thickBot="1">
      <c r="A10" s="5"/>
      <c r="B10" s="5"/>
      <c r="C10" s="5"/>
      <c r="D10" s="5"/>
      <c r="E10" s="5"/>
      <c r="F10" s="5"/>
      <c r="G10" s="5"/>
      <c r="H10" s="5"/>
      <c r="I10" s="5"/>
      <c r="J10" s="5"/>
      <c r="K10" s="5"/>
      <c r="L10" s="5"/>
      <c r="M10" s="5"/>
      <c r="N10" s="56"/>
      <c r="O10" s="56"/>
      <c r="P10" s="56"/>
      <c r="Q10" s="56"/>
      <c r="R10" s="56"/>
      <c r="S10" s="56"/>
      <c r="T10" s="56"/>
      <c r="U10" s="56"/>
      <c r="V10" s="56"/>
      <c r="W10" s="56"/>
      <c r="X10" s="56"/>
      <c r="Y10" s="54"/>
      <c r="Z10" s="55"/>
      <c r="AA10" s="2"/>
      <c r="AB10" s="3"/>
    </row>
    <row r="11" spans="1:28" ht="15.75" customHeight="1">
      <c r="A11" s="187" t="s">
        <v>6</v>
      </c>
      <c r="B11" s="189" t="s">
        <v>7</v>
      </c>
      <c r="C11" s="189" t="s">
        <v>8</v>
      </c>
      <c r="D11" s="191" t="s">
        <v>9</v>
      </c>
      <c r="E11" s="193" t="s">
        <v>10</v>
      </c>
      <c r="F11" s="185" t="s">
        <v>11</v>
      </c>
      <c r="G11" s="185" t="s">
        <v>12</v>
      </c>
      <c r="H11" s="197" t="s">
        <v>13</v>
      </c>
      <c r="I11" s="199" t="s">
        <v>14</v>
      </c>
      <c r="J11" s="189" t="s">
        <v>15</v>
      </c>
      <c r="K11" s="199" t="s">
        <v>16</v>
      </c>
      <c r="L11" s="195" t="s">
        <v>17</v>
      </c>
      <c r="M11" s="183" t="s">
        <v>18</v>
      </c>
      <c r="N11" s="23"/>
      <c r="O11" s="23"/>
      <c r="P11" s="23"/>
      <c r="Q11" s="23"/>
    </row>
    <row r="12" spans="1:28" s="7" customFormat="1" ht="75.75" customHeight="1" thickBot="1">
      <c r="A12" s="188"/>
      <c r="B12" s="190"/>
      <c r="C12" s="190"/>
      <c r="D12" s="192"/>
      <c r="E12" s="194"/>
      <c r="F12" s="186"/>
      <c r="G12" s="186"/>
      <c r="H12" s="198"/>
      <c r="I12" s="200"/>
      <c r="J12" s="190"/>
      <c r="K12" s="200"/>
      <c r="L12" s="196"/>
      <c r="M12" s="184"/>
      <c r="N12" s="50"/>
      <c r="O12" s="50"/>
      <c r="P12" s="50"/>
      <c r="Q12" s="50"/>
      <c r="R12" s="50"/>
      <c r="S12" s="50"/>
      <c r="T12" s="50"/>
      <c r="U12" s="50"/>
      <c r="V12" s="50"/>
      <c r="W12" s="50"/>
      <c r="X12" s="50"/>
      <c r="Y12" s="50"/>
      <c r="Z12" s="50"/>
    </row>
    <row r="13" spans="1:28" ht="16.5" thickBot="1">
      <c r="A13" s="27">
        <v>1</v>
      </c>
      <c r="B13" s="27">
        <v>2</v>
      </c>
      <c r="C13" s="27">
        <v>3</v>
      </c>
      <c r="D13" s="27">
        <v>4</v>
      </c>
      <c r="E13" s="27">
        <v>5</v>
      </c>
      <c r="F13" s="27">
        <v>6</v>
      </c>
      <c r="G13" s="27">
        <v>7</v>
      </c>
      <c r="H13" s="27">
        <v>8</v>
      </c>
      <c r="I13" s="27">
        <v>9</v>
      </c>
      <c r="J13" s="27">
        <v>10</v>
      </c>
      <c r="K13" s="13">
        <v>11</v>
      </c>
      <c r="L13" s="34">
        <v>12</v>
      </c>
      <c r="M13" s="35">
        <v>13</v>
      </c>
      <c r="N13" s="23"/>
      <c r="O13" s="23"/>
      <c r="P13" s="23"/>
      <c r="Q13" s="23"/>
    </row>
    <row r="14" spans="1:28" ht="38.25">
      <c r="A14" s="36">
        <v>1</v>
      </c>
      <c r="B14" s="37" t="s">
        <v>19</v>
      </c>
      <c r="C14" s="62" t="s">
        <v>20</v>
      </c>
      <c r="D14" s="62" t="s">
        <v>21</v>
      </c>
      <c r="E14" s="63" t="s">
        <v>22</v>
      </c>
      <c r="F14" s="63">
        <v>9000</v>
      </c>
      <c r="G14" s="63">
        <v>161</v>
      </c>
      <c r="H14" s="63">
        <f>F14*G14</f>
        <v>1449000</v>
      </c>
      <c r="I14" s="63" t="s">
        <v>23</v>
      </c>
      <c r="J14" s="62" t="s">
        <v>46</v>
      </c>
      <c r="K14" s="62" t="s">
        <v>24</v>
      </c>
      <c r="L14" s="62">
        <v>0</v>
      </c>
      <c r="M14" s="64"/>
      <c r="N14" s="23"/>
      <c r="O14" s="23"/>
      <c r="P14" s="23"/>
      <c r="Q14" s="23"/>
    </row>
    <row r="15" spans="1:28" ht="38.25">
      <c r="A15" s="38">
        <v>2</v>
      </c>
      <c r="B15" s="14" t="s">
        <v>19</v>
      </c>
      <c r="C15" s="14" t="s">
        <v>36</v>
      </c>
      <c r="D15" s="14" t="s">
        <v>33</v>
      </c>
      <c r="E15" s="19" t="s">
        <v>22</v>
      </c>
      <c r="F15" s="19">
        <v>8671</v>
      </c>
      <c r="G15" s="19">
        <v>161</v>
      </c>
      <c r="H15" s="19">
        <f>F15*G15</f>
        <v>1396031</v>
      </c>
      <c r="I15" s="19" t="s">
        <v>34</v>
      </c>
      <c r="J15" s="14" t="s">
        <v>46</v>
      </c>
      <c r="K15" s="14" t="s">
        <v>35</v>
      </c>
      <c r="L15" s="14">
        <v>1</v>
      </c>
      <c r="M15" s="39"/>
      <c r="N15" s="23"/>
      <c r="O15" s="23"/>
      <c r="P15" s="23"/>
      <c r="Q15" s="23"/>
    </row>
    <row r="16" spans="1:28" ht="38.25">
      <c r="A16" s="40">
        <v>2</v>
      </c>
      <c r="B16" s="14" t="s">
        <v>19</v>
      </c>
      <c r="C16" s="14" t="s">
        <v>32</v>
      </c>
      <c r="D16" s="14" t="s">
        <v>21</v>
      </c>
      <c r="E16" s="19" t="s">
        <v>22</v>
      </c>
      <c r="F16" s="19">
        <v>8</v>
      </c>
      <c r="G16" s="19">
        <v>2500</v>
      </c>
      <c r="H16" s="19">
        <f>F16*G16</f>
        <v>20000</v>
      </c>
      <c r="I16" s="19" t="s">
        <v>63</v>
      </c>
      <c r="J16" s="14" t="s">
        <v>46</v>
      </c>
      <c r="K16" s="14" t="s">
        <v>24</v>
      </c>
      <c r="L16" s="14">
        <v>0</v>
      </c>
      <c r="M16" s="39"/>
      <c r="N16" s="23"/>
      <c r="O16" s="23"/>
      <c r="P16" s="23"/>
      <c r="Q16" s="23"/>
    </row>
    <row r="17" spans="1:17" ht="89.25">
      <c r="A17" s="40">
        <v>6</v>
      </c>
      <c r="B17" s="14" t="s">
        <v>19</v>
      </c>
      <c r="C17" s="65" t="s">
        <v>25</v>
      </c>
      <c r="D17" s="65" t="s">
        <v>21</v>
      </c>
      <c r="E17" s="66" t="s">
        <v>26</v>
      </c>
      <c r="F17" s="66">
        <v>4</v>
      </c>
      <c r="G17" s="66">
        <v>250000</v>
      </c>
      <c r="H17" s="66">
        <f t="shared" ref="H17:H21" si="0">F17*G17</f>
        <v>1000000</v>
      </c>
      <c r="I17" s="66" t="s">
        <v>23</v>
      </c>
      <c r="J17" s="65" t="s">
        <v>46</v>
      </c>
      <c r="K17" s="65" t="s">
        <v>24</v>
      </c>
      <c r="L17" s="65">
        <v>0</v>
      </c>
      <c r="M17" s="67"/>
      <c r="N17" s="23"/>
      <c r="O17" s="23"/>
      <c r="P17" s="23"/>
      <c r="Q17" s="23"/>
    </row>
    <row r="18" spans="1:17" ht="51">
      <c r="A18" s="38">
        <v>7</v>
      </c>
      <c r="B18" s="14" t="s">
        <v>19</v>
      </c>
      <c r="C18" s="14" t="s">
        <v>27</v>
      </c>
      <c r="D18" s="14" t="s">
        <v>21</v>
      </c>
      <c r="E18" s="19" t="s">
        <v>26</v>
      </c>
      <c r="F18" s="19">
        <v>1</v>
      </c>
      <c r="G18" s="19">
        <v>5000</v>
      </c>
      <c r="H18" s="19">
        <f t="shared" si="0"/>
        <v>5000</v>
      </c>
      <c r="I18" s="19" t="s">
        <v>42</v>
      </c>
      <c r="J18" s="14" t="s">
        <v>46</v>
      </c>
      <c r="K18" s="14" t="s">
        <v>24</v>
      </c>
      <c r="L18" s="14">
        <v>0</v>
      </c>
      <c r="M18" s="39"/>
      <c r="N18" s="23"/>
      <c r="O18" s="23"/>
      <c r="P18" s="23"/>
      <c r="Q18" s="23"/>
    </row>
    <row r="19" spans="1:17" ht="38.25">
      <c r="A19" s="40">
        <v>8</v>
      </c>
      <c r="B19" s="14" t="s">
        <v>19</v>
      </c>
      <c r="C19" s="65" t="s">
        <v>28</v>
      </c>
      <c r="D19" s="65" t="s">
        <v>21</v>
      </c>
      <c r="E19" s="66" t="s">
        <v>26</v>
      </c>
      <c r="F19" s="66">
        <v>12</v>
      </c>
      <c r="G19" s="66">
        <v>15000</v>
      </c>
      <c r="H19" s="66">
        <f t="shared" si="0"/>
        <v>180000</v>
      </c>
      <c r="I19" s="66" t="s">
        <v>23</v>
      </c>
      <c r="J19" s="65" t="s">
        <v>46</v>
      </c>
      <c r="K19" s="65" t="s">
        <v>24</v>
      </c>
      <c r="L19" s="65">
        <v>0</v>
      </c>
      <c r="M19" s="67"/>
      <c r="N19" s="23"/>
      <c r="O19" s="23"/>
      <c r="P19" s="23"/>
      <c r="Q19" s="23"/>
    </row>
    <row r="20" spans="1:17" ht="76.5">
      <c r="A20" s="40">
        <v>9</v>
      </c>
      <c r="B20" s="14" t="s">
        <v>19</v>
      </c>
      <c r="C20" s="65" t="s">
        <v>29</v>
      </c>
      <c r="D20" s="65" t="s">
        <v>30</v>
      </c>
      <c r="E20" s="66" t="s">
        <v>26</v>
      </c>
      <c r="F20" s="66">
        <v>12</v>
      </c>
      <c r="G20" s="66">
        <v>15000</v>
      </c>
      <c r="H20" s="66">
        <f t="shared" si="0"/>
        <v>180000</v>
      </c>
      <c r="I20" s="66" t="s">
        <v>23</v>
      </c>
      <c r="J20" s="65" t="s">
        <v>46</v>
      </c>
      <c r="K20" s="65" t="s">
        <v>24</v>
      </c>
      <c r="L20" s="65">
        <v>0</v>
      </c>
      <c r="M20" s="67"/>
      <c r="N20" s="23"/>
      <c r="O20" s="23"/>
      <c r="P20" s="23"/>
      <c r="Q20" s="23"/>
    </row>
    <row r="21" spans="1:17" ht="38.25">
      <c r="A21" s="38">
        <v>10</v>
      </c>
      <c r="B21" s="14" t="s">
        <v>19</v>
      </c>
      <c r="C21" s="14" t="s">
        <v>31</v>
      </c>
      <c r="D21" s="14" t="s">
        <v>21</v>
      </c>
      <c r="E21" s="19" t="s">
        <v>26</v>
      </c>
      <c r="F21" s="19">
        <v>1</v>
      </c>
      <c r="G21" s="19">
        <v>26000</v>
      </c>
      <c r="H21" s="19">
        <f t="shared" si="0"/>
        <v>26000</v>
      </c>
      <c r="I21" s="19" t="s">
        <v>62</v>
      </c>
      <c r="J21" s="14" t="s">
        <v>46</v>
      </c>
      <c r="K21" s="14" t="s">
        <v>24</v>
      </c>
      <c r="L21" s="14">
        <v>0</v>
      </c>
      <c r="M21" s="39"/>
      <c r="N21" s="23"/>
      <c r="O21" s="23"/>
      <c r="P21" s="23"/>
      <c r="Q21" s="23"/>
    </row>
    <row r="22" spans="1:17" ht="94.5">
      <c r="A22" s="40">
        <v>11</v>
      </c>
      <c r="B22" s="20" t="s">
        <v>19</v>
      </c>
      <c r="C22" s="20" t="s">
        <v>37</v>
      </c>
      <c r="D22" s="20" t="s">
        <v>30</v>
      </c>
      <c r="E22" s="15" t="s">
        <v>38</v>
      </c>
      <c r="F22" s="15">
        <v>12</v>
      </c>
      <c r="G22" s="15">
        <f>445000+69520</f>
        <v>514520</v>
      </c>
      <c r="H22" s="15">
        <f>F22*G22</f>
        <v>6174240</v>
      </c>
      <c r="I22" s="15" t="s">
        <v>39</v>
      </c>
      <c r="J22" s="20" t="s">
        <v>40</v>
      </c>
      <c r="K22" s="20" t="s">
        <v>24</v>
      </c>
      <c r="L22" s="20">
        <v>0</v>
      </c>
      <c r="M22" s="16"/>
    </row>
    <row r="23" spans="1:17" ht="94.5">
      <c r="A23" s="40">
        <v>12</v>
      </c>
      <c r="B23" s="20" t="s">
        <v>19</v>
      </c>
      <c r="C23" s="20" t="s">
        <v>41</v>
      </c>
      <c r="D23" s="20" t="s">
        <v>30</v>
      </c>
      <c r="E23" s="15" t="s">
        <v>38</v>
      </c>
      <c r="F23" s="15">
        <v>12</v>
      </c>
      <c r="G23" s="18">
        <v>63500</v>
      </c>
      <c r="H23" s="15">
        <f t="shared" ref="H23:H24" si="1">F23*G23</f>
        <v>762000</v>
      </c>
      <c r="I23" s="15" t="s">
        <v>42</v>
      </c>
      <c r="J23" s="20" t="s">
        <v>40</v>
      </c>
      <c r="K23" s="20" t="s">
        <v>24</v>
      </c>
      <c r="L23" s="20">
        <v>0</v>
      </c>
      <c r="M23" s="16"/>
    </row>
    <row r="24" spans="1:17" ht="94.5">
      <c r="A24" s="38">
        <v>13</v>
      </c>
      <c r="B24" s="20" t="s">
        <v>19</v>
      </c>
      <c r="C24" s="68" t="s">
        <v>43</v>
      </c>
      <c r="D24" s="68" t="s">
        <v>30</v>
      </c>
      <c r="E24" s="69" t="s">
        <v>38</v>
      </c>
      <c r="F24" s="69">
        <v>12</v>
      </c>
      <c r="G24" s="69">
        <v>20000</v>
      </c>
      <c r="H24" s="69">
        <f t="shared" si="1"/>
        <v>240000</v>
      </c>
      <c r="I24" s="69" t="s">
        <v>23</v>
      </c>
      <c r="J24" s="68" t="s">
        <v>40</v>
      </c>
      <c r="K24" s="68" t="s">
        <v>24</v>
      </c>
      <c r="L24" s="68">
        <v>0</v>
      </c>
      <c r="M24" s="70"/>
    </row>
    <row r="25" spans="1:17" ht="63">
      <c r="A25" s="40">
        <v>14</v>
      </c>
      <c r="B25" s="14" t="s">
        <v>19</v>
      </c>
      <c r="C25" s="17" t="s">
        <v>47</v>
      </c>
      <c r="D25" s="14" t="s">
        <v>21</v>
      </c>
      <c r="E25" s="19" t="s">
        <v>61</v>
      </c>
      <c r="F25" s="19">
        <v>23</v>
      </c>
      <c r="G25" s="19">
        <v>65</v>
      </c>
      <c r="H25" s="19">
        <v>1495</v>
      </c>
      <c r="I25" s="15" t="s">
        <v>34</v>
      </c>
      <c r="J25" s="20" t="s">
        <v>40</v>
      </c>
      <c r="K25" s="20" t="s">
        <v>35</v>
      </c>
      <c r="L25" s="20">
        <v>0</v>
      </c>
      <c r="M25" s="41"/>
    </row>
    <row r="26" spans="1:17" ht="63">
      <c r="A26" s="40">
        <v>15</v>
      </c>
      <c r="B26" s="14" t="s">
        <v>19</v>
      </c>
      <c r="C26" s="17" t="s">
        <v>48</v>
      </c>
      <c r="D26" s="14" t="s">
        <v>21</v>
      </c>
      <c r="E26" s="19" t="s">
        <v>61</v>
      </c>
      <c r="F26" s="19">
        <v>12</v>
      </c>
      <c r="G26" s="19">
        <v>155</v>
      </c>
      <c r="H26" s="19">
        <v>1860</v>
      </c>
      <c r="I26" s="15" t="s">
        <v>34</v>
      </c>
      <c r="J26" s="20" t="s">
        <v>40</v>
      </c>
      <c r="K26" s="20" t="s">
        <v>64</v>
      </c>
      <c r="L26" s="20">
        <v>0</v>
      </c>
      <c r="M26" s="41"/>
    </row>
    <row r="27" spans="1:17" ht="63">
      <c r="A27" s="38">
        <v>16</v>
      </c>
      <c r="B27" s="14" t="s">
        <v>19</v>
      </c>
      <c r="C27" s="17" t="s">
        <v>49</v>
      </c>
      <c r="D27" s="14" t="s">
        <v>21</v>
      </c>
      <c r="E27" s="19" t="s">
        <v>61</v>
      </c>
      <c r="F27" s="19">
        <v>4</v>
      </c>
      <c r="G27" s="19">
        <v>300</v>
      </c>
      <c r="H27" s="19">
        <v>1200</v>
      </c>
      <c r="I27" s="15" t="s">
        <v>34</v>
      </c>
      <c r="J27" s="20" t="s">
        <v>40</v>
      </c>
      <c r="K27" s="20" t="s">
        <v>65</v>
      </c>
      <c r="L27" s="20">
        <v>0</v>
      </c>
      <c r="M27" s="41"/>
    </row>
    <row r="28" spans="1:17" ht="63">
      <c r="A28" s="40">
        <v>17</v>
      </c>
      <c r="B28" s="14" t="s">
        <v>19</v>
      </c>
      <c r="C28" s="17" t="s">
        <v>50</v>
      </c>
      <c r="D28" s="14" t="s">
        <v>21</v>
      </c>
      <c r="E28" s="19" t="s">
        <v>61</v>
      </c>
      <c r="F28" s="19">
        <v>5</v>
      </c>
      <c r="G28" s="19">
        <v>295</v>
      </c>
      <c r="H28" s="19">
        <v>1475</v>
      </c>
      <c r="I28" s="15" t="s">
        <v>34</v>
      </c>
      <c r="J28" s="20" t="s">
        <v>40</v>
      </c>
      <c r="K28" s="20" t="s">
        <v>66</v>
      </c>
      <c r="L28" s="20">
        <v>0</v>
      </c>
      <c r="M28" s="41"/>
    </row>
    <row r="29" spans="1:17" ht="63">
      <c r="A29" s="40">
        <v>18</v>
      </c>
      <c r="B29" s="14" t="s">
        <v>19</v>
      </c>
      <c r="C29" s="17" t="s">
        <v>51</v>
      </c>
      <c r="D29" s="14" t="s">
        <v>21</v>
      </c>
      <c r="E29" s="19" t="s">
        <v>61</v>
      </c>
      <c r="F29" s="19">
        <v>200</v>
      </c>
      <c r="G29" s="19">
        <v>30</v>
      </c>
      <c r="H29" s="19">
        <v>6000</v>
      </c>
      <c r="I29" s="15" t="s">
        <v>34</v>
      </c>
      <c r="J29" s="20" t="s">
        <v>40</v>
      </c>
      <c r="K29" s="20" t="s">
        <v>67</v>
      </c>
      <c r="L29" s="20">
        <v>0</v>
      </c>
      <c r="M29" s="41"/>
    </row>
    <row r="30" spans="1:17" ht="63">
      <c r="A30" s="38">
        <v>19</v>
      </c>
      <c r="B30" s="14" t="s">
        <v>19</v>
      </c>
      <c r="C30" s="17" t="s">
        <v>52</v>
      </c>
      <c r="D30" s="14" t="s">
        <v>21</v>
      </c>
      <c r="E30" s="19" t="s">
        <v>61</v>
      </c>
      <c r="F30" s="19">
        <v>100</v>
      </c>
      <c r="G30" s="19">
        <v>9</v>
      </c>
      <c r="H30" s="19">
        <v>900</v>
      </c>
      <c r="I30" s="15" t="s">
        <v>34</v>
      </c>
      <c r="J30" s="20" t="s">
        <v>40</v>
      </c>
      <c r="K30" s="20" t="s">
        <v>68</v>
      </c>
      <c r="L30" s="20">
        <v>0</v>
      </c>
      <c r="M30" s="41"/>
    </row>
    <row r="31" spans="1:17" ht="63">
      <c r="A31" s="40">
        <v>20</v>
      </c>
      <c r="B31" s="14" t="s">
        <v>19</v>
      </c>
      <c r="C31" s="17" t="s">
        <v>53</v>
      </c>
      <c r="D31" s="14" t="s">
        <v>21</v>
      </c>
      <c r="E31" s="19" t="s">
        <v>61</v>
      </c>
      <c r="F31" s="19">
        <v>5</v>
      </c>
      <c r="G31" s="19">
        <v>320</v>
      </c>
      <c r="H31" s="19">
        <v>1600</v>
      </c>
      <c r="I31" s="15" t="s">
        <v>34</v>
      </c>
      <c r="J31" s="20" t="s">
        <v>40</v>
      </c>
      <c r="K31" s="20" t="s">
        <v>69</v>
      </c>
      <c r="L31" s="20">
        <v>0</v>
      </c>
      <c r="M31" s="41"/>
    </row>
    <row r="32" spans="1:17" ht="63">
      <c r="A32" s="40">
        <v>21</v>
      </c>
      <c r="B32" s="14" t="s">
        <v>19</v>
      </c>
      <c r="C32" s="17" t="s">
        <v>44</v>
      </c>
      <c r="D32" s="14" t="s">
        <v>21</v>
      </c>
      <c r="E32" s="19" t="s">
        <v>61</v>
      </c>
      <c r="F32" s="19">
        <v>2</v>
      </c>
      <c r="G32" s="19">
        <v>950</v>
      </c>
      <c r="H32" s="19">
        <v>1900</v>
      </c>
      <c r="I32" s="15" t="s">
        <v>34</v>
      </c>
      <c r="J32" s="20" t="s">
        <v>40</v>
      </c>
      <c r="K32" s="20" t="s">
        <v>70</v>
      </c>
      <c r="L32" s="20">
        <v>0</v>
      </c>
      <c r="M32" s="41"/>
    </row>
    <row r="33" spans="1:13" ht="63">
      <c r="A33" s="38">
        <v>22</v>
      </c>
      <c r="B33" s="14" t="s">
        <v>19</v>
      </c>
      <c r="C33" s="17" t="s">
        <v>54</v>
      </c>
      <c r="D33" s="14" t="s">
        <v>21</v>
      </c>
      <c r="E33" s="19" t="s">
        <v>61</v>
      </c>
      <c r="F33" s="19">
        <v>3</v>
      </c>
      <c r="G33" s="19">
        <v>640</v>
      </c>
      <c r="H33" s="19">
        <v>1920</v>
      </c>
      <c r="I33" s="15" t="s">
        <v>34</v>
      </c>
      <c r="J33" s="20" t="s">
        <v>40</v>
      </c>
      <c r="K33" s="20" t="s">
        <v>71</v>
      </c>
      <c r="L33" s="20">
        <v>0</v>
      </c>
      <c r="M33" s="41"/>
    </row>
    <row r="34" spans="1:13" ht="63">
      <c r="A34" s="40">
        <v>23</v>
      </c>
      <c r="B34" s="14" t="s">
        <v>19</v>
      </c>
      <c r="C34" s="17" t="s">
        <v>55</v>
      </c>
      <c r="D34" s="14" t="s">
        <v>21</v>
      </c>
      <c r="E34" s="19" t="s">
        <v>61</v>
      </c>
      <c r="F34" s="19">
        <v>12</v>
      </c>
      <c r="G34" s="19">
        <v>45</v>
      </c>
      <c r="H34" s="19">
        <v>540</v>
      </c>
      <c r="I34" s="15" t="s">
        <v>34</v>
      </c>
      <c r="J34" s="20" t="s">
        <v>40</v>
      </c>
      <c r="K34" s="20" t="s">
        <v>72</v>
      </c>
      <c r="L34" s="20">
        <v>0</v>
      </c>
      <c r="M34" s="41"/>
    </row>
    <row r="35" spans="1:13" ht="63">
      <c r="A35" s="40">
        <v>24</v>
      </c>
      <c r="B35" s="14" t="s">
        <v>19</v>
      </c>
      <c r="C35" s="17" t="s">
        <v>56</v>
      </c>
      <c r="D35" s="14" t="s">
        <v>21</v>
      </c>
      <c r="E35" s="19" t="s">
        <v>61</v>
      </c>
      <c r="F35" s="19">
        <v>2</v>
      </c>
      <c r="G35" s="19">
        <v>190</v>
      </c>
      <c r="H35" s="19">
        <v>380</v>
      </c>
      <c r="I35" s="15" t="s">
        <v>34</v>
      </c>
      <c r="J35" s="20" t="s">
        <v>40</v>
      </c>
      <c r="K35" s="20" t="s">
        <v>73</v>
      </c>
      <c r="L35" s="20">
        <v>0</v>
      </c>
      <c r="M35" s="41"/>
    </row>
    <row r="36" spans="1:13" ht="63">
      <c r="A36" s="38">
        <v>25</v>
      </c>
      <c r="B36" s="14" t="s">
        <v>19</v>
      </c>
      <c r="C36" s="17" t="s">
        <v>57</v>
      </c>
      <c r="D36" s="14" t="s">
        <v>21</v>
      </c>
      <c r="E36" s="19" t="s">
        <v>61</v>
      </c>
      <c r="F36" s="19">
        <v>1</v>
      </c>
      <c r="G36" s="19">
        <v>250</v>
      </c>
      <c r="H36" s="19">
        <v>250</v>
      </c>
      <c r="I36" s="15" t="s">
        <v>34</v>
      </c>
      <c r="J36" s="20" t="s">
        <v>40</v>
      </c>
      <c r="K36" s="20" t="s">
        <v>74</v>
      </c>
      <c r="L36" s="20">
        <v>0</v>
      </c>
      <c r="M36" s="41"/>
    </row>
    <row r="37" spans="1:13" ht="63">
      <c r="A37" s="40">
        <v>26</v>
      </c>
      <c r="B37" s="14" t="s">
        <v>19</v>
      </c>
      <c r="C37" s="17" t="s">
        <v>58</v>
      </c>
      <c r="D37" s="14" t="s">
        <v>21</v>
      </c>
      <c r="E37" s="19" t="s">
        <v>61</v>
      </c>
      <c r="F37" s="19">
        <v>1</v>
      </c>
      <c r="G37" s="19">
        <v>380</v>
      </c>
      <c r="H37" s="19">
        <v>380</v>
      </c>
      <c r="I37" s="15" t="s">
        <v>34</v>
      </c>
      <c r="J37" s="20" t="s">
        <v>40</v>
      </c>
      <c r="K37" s="20" t="s">
        <v>75</v>
      </c>
      <c r="L37" s="20">
        <v>0</v>
      </c>
      <c r="M37" s="41"/>
    </row>
    <row r="38" spans="1:13" ht="63">
      <c r="A38" s="40">
        <v>27</v>
      </c>
      <c r="B38" s="14" t="s">
        <v>19</v>
      </c>
      <c r="C38" s="17" t="s">
        <v>59</v>
      </c>
      <c r="D38" s="14" t="s">
        <v>21</v>
      </c>
      <c r="E38" s="19" t="s">
        <v>61</v>
      </c>
      <c r="F38" s="19">
        <v>1</v>
      </c>
      <c r="G38" s="19">
        <v>600</v>
      </c>
      <c r="H38" s="19">
        <v>600</v>
      </c>
      <c r="I38" s="15" t="s">
        <v>34</v>
      </c>
      <c r="J38" s="20" t="s">
        <v>40</v>
      </c>
      <c r="K38" s="20" t="s">
        <v>76</v>
      </c>
      <c r="L38" s="20">
        <v>0</v>
      </c>
      <c r="M38" s="41"/>
    </row>
    <row r="39" spans="1:13" ht="63">
      <c r="A39" s="38">
        <v>28</v>
      </c>
      <c r="B39" s="14" t="s">
        <v>19</v>
      </c>
      <c r="C39" s="17" t="s">
        <v>60</v>
      </c>
      <c r="D39" s="14" t="s">
        <v>21</v>
      </c>
      <c r="E39" s="19" t="s">
        <v>61</v>
      </c>
      <c r="F39" s="19">
        <v>64</v>
      </c>
      <c r="G39" s="19">
        <v>1400</v>
      </c>
      <c r="H39" s="19">
        <v>89600</v>
      </c>
      <c r="I39" s="15" t="s">
        <v>34</v>
      </c>
      <c r="J39" s="20" t="s">
        <v>40</v>
      </c>
      <c r="K39" s="20" t="s">
        <v>77</v>
      </c>
      <c r="L39" s="20">
        <v>0</v>
      </c>
      <c r="M39" s="41"/>
    </row>
    <row r="40" spans="1:13" ht="63">
      <c r="A40" s="40">
        <v>29</v>
      </c>
      <c r="B40" s="14" t="s">
        <v>19</v>
      </c>
      <c r="C40" s="20" t="s">
        <v>78</v>
      </c>
      <c r="D40" s="14" t="s">
        <v>21</v>
      </c>
      <c r="E40" s="19" t="s">
        <v>61</v>
      </c>
      <c r="F40" s="19">
        <v>2</v>
      </c>
      <c r="G40" s="19">
        <v>9000</v>
      </c>
      <c r="H40" s="19">
        <v>18000</v>
      </c>
      <c r="I40" s="19" t="s">
        <v>79</v>
      </c>
      <c r="J40" s="20" t="s">
        <v>40</v>
      </c>
      <c r="K40" s="20" t="s">
        <v>77</v>
      </c>
      <c r="L40" s="20">
        <v>0</v>
      </c>
      <c r="M40" s="41"/>
    </row>
    <row r="41" spans="1:13" ht="63">
      <c r="A41" s="40">
        <v>30</v>
      </c>
      <c r="B41" s="14" t="s">
        <v>19</v>
      </c>
      <c r="C41" s="20" t="s">
        <v>80</v>
      </c>
      <c r="D41" s="14" t="s">
        <v>21</v>
      </c>
      <c r="E41" s="19" t="s">
        <v>61</v>
      </c>
      <c r="F41" s="19">
        <v>1</v>
      </c>
      <c r="G41" s="19">
        <v>15000</v>
      </c>
      <c r="H41" s="19">
        <v>15000</v>
      </c>
      <c r="I41" s="19" t="s">
        <v>79</v>
      </c>
      <c r="J41" s="20" t="s">
        <v>40</v>
      </c>
      <c r="K41" s="20" t="s">
        <v>77</v>
      </c>
      <c r="L41" s="20">
        <v>0</v>
      </c>
      <c r="M41" s="41"/>
    </row>
    <row r="42" spans="1:13" ht="63">
      <c r="A42" s="38">
        <v>31</v>
      </c>
      <c r="B42" s="14" t="s">
        <v>19</v>
      </c>
      <c r="C42" s="20" t="s">
        <v>81</v>
      </c>
      <c r="D42" s="14" t="s">
        <v>21</v>
      </c>
      <c r="E42" s="19" t="s">
        <v>61</v>
      </c>
      <c r="F42" s="19">
        <v>2</v>
      </c>
      <c r="G42" s="19">
        <v>5000</v>
      </c>
      <c r="H42" s="19">
        <v>10000</v>
      </c>
      <c r="I42" s="19" t="s">
        <v>79</v>
      </c>
      <c r="J42" s="20" t="s">
        <v>40</v>
      </c>
      <c r="K42" s="20" t="s">
        <v>77</v>
      </c>
      <c r="L42" s="20">
        <v>0</v>
      </c>
      <c r="M42" s="41"/>
    </row>
    <row r="43" spans="1:13" ht="63">
      <c r="A43" s="40">
        <v>32</v>
      </c>
      <c r="B43" s="14" t="s">
        <v>19</v>
      </c>
      <c r="C43" s="20" t="s">
        <v>82</v>
      </c>
      <c r="D43" s="14" t="s">
        <v>21</v>
      </c>
      <c r="E43" s="19" t="s">
        <v>61</v>
      </c>
      <c r="F43" s="19">
        <v>1</v>
      </c>
      <c r="G43" s="19">
        <v>4750</v>
      </c>
      <c r="H43" s="19">
        <v>4750</v>
      </c>
      <c r="I43" s="19" t="s">
        <v>79</v>
      </c>
      <c r="J43" s="20" t="s">
        <v>40</v>
      </c>
      <c r="K43" s="20" t="s">
        <v>77</v>
      </c>
      <c r="L43" s="20">
        <v>0</v>
      </c>
      <c r="M43" s="41"/>
    </row>
    <row r="44" spans="1:13" ht="63">
      <c r="A44" s="40">
        <v>33</v>
      </c>
      <c r="B44" s="14" t="s">
        <v>19</v>
      </c>
      <c r="C44" s="20" t="s">
        <v>83</v>
      </c>
      <c r="D44" s="14" t="s">
        <v>21</v>
      </c>
      <c r="E44" s="19" t="s">
        <v>61</v>
      </c>
      <c r="F44" s="19">
        <v>4</v>
      </c>
      <c r="G44" s="19">
        <v>2500</v>
      </c>
      <c r="H44" s="19">
        <v>10000</v>
      </c>
      <c r="I44" s="19" t="s">
        <v>79</v>
      </c>
      <c r="J44" s="20" t="s">
        <v>40</v>
      </c>
      <c r="K44" s="20" t="s">
        <v>77</v>
      </c>
      <c r="L44" s="20">
        <v>0</v>
      </c>
      <c r="M44" s="41"/>
    </row>
    <row r="45" spans="1:13" ht="63">
      <c r="A45" s="40">
        <v>34</v>
      </c>
      <c r="B45" s="14" t="s">
        <v>19</v>
      </c>
      <c r="C45" s="20" t="s">
        <v>86</v>
      </c>
      <c r="D45" s="20" t="s">
        <v>87</v>
      </c>
      <c r="E45" s="15" t="s">
        <v>38</v>
      </c>
      <c r="F45" s="15">
        <v>1</v>
      </c>
      <c r="G45" s="15">
        <v>434630</v>
      </c>
      <c r="H45" s="15">
        <f t="shared" ref="H45:H46" si="2">F45*G45</f>
        <v>434630</v>
      </c>
      <c r="I45" s="15" t="s">
        <v>88</v>
      </c>
      <c r="J45" s="20" t="s">
        <v>40</v>
      </c>
      <c r="K45" s="20" t="s">
        <v>24</v>
      </c>
      <c r="L45" s="20">
        <v>0</v>
      </c>
      <c r="M45" s="16"/>
    </row>
    <row r="46" spans="1:13" ht="63.75" thickBot="1">
      <c r="A46" s="42">
        <v>35</v>
      </c>
      <c r="B46" s="43" t="s">
        <v>19</v>
      </c>
      <c r="C46" s="44" t="s">
        <v>89</v>
      </c>
      <c r="D46" s="44" t="s">
        <v>87</v>
      </c>
      <c r="E46" s="45" t="s">
        <v>38</v>
      </c>
      <c r="F46" s="45">
        <v>1</v>
      </c>
      <c r="G46" s="46">
        <v>118050</v>
      </c>
      <c r="H46" s="45">
        <f t="shared" si="2"/>
        <v>118050</v>
      </c>
      <c r="I46" s="45" t="s">
        <v>34</v>
      </c>
      <c r="J46" s="44" t="s">
        <v>40</v>
      </c>
      <c r="K46" s="44" t="s">
        <v>24</v>
      </c>
      <c r="L46" s="44">
        <v>0</v>
      </c>
      <c r="M46" s="47"/>
    </row>
    <row r="47" spans="1:13">
      <c r="A47" s="48"/>
      <c r="B47" s="49"/>
      <c r="C47" s="28"/>
      <c r="D47" s="28"/>
      <c r="E47" s="29"/>
      <c r="F47" s="29"/>
      <c r="G47" s="30"/>
      <c r="H47" s="29"/>
      <c r="I47" s="29"/>
      <c r="J47" s="28"/>
      <c r="K47" s="28"/>
      <c r="L47" s="28"/>
      <c r="M47" s="31"/>
    </row>
    <row r="48" spans="1:13">
      <c r="A48" s="24"/>
      <c r="B48" s="50"/>
      <c r="C48" s="23"/>
      <c r="D48" s="23"/>
      <c r="E48" s="23"/>
      <c r="F48" s="23"/>
      <c r="G48" s="24"/>
      <c r="H48" s="23"/>
      <c r="I48" s="23"/>
      <c r="J48" s="23"/>
      <c r="K48" s="23"/>
      <c r="L48" s="23"/>
      <c r="M48" s="24"/>
    </row>
    <row r="49" spans="1:26" s="61" customFormat="1" ht="18.75">
      <c r="A49" s="58"/>
      <c r="B49" s="59"/>
      <c r="C49" s="58"/>
      <c r="D49" s="58"/>
      <c r="E49" s="21" t="s">
        <v>84</v>
      </c>
      <c r="F49" s="60"/>
      <c r="G49" s="58"/>
      <c r="H49" s="58"/>
      <c r="I49" s="60" t="s">
        <v>85</v>
      </c>
      <c r="J49" s="58"/>
      <c r="K49" s="58"/>
      <c r="L49" s="58"/>
      <c r="M49" s="58"/>
      <c r="N49" s="59"/>
      <c r="O49" s="59"/>
      <c r="P49" s="59"/>
      <c r="Q49" s="59"/>
      <c r="R49" s="58"/>
      <c r="S49" s="58"/>
      <c r="T49" s="58"/>
      <c r="U49" s="58"/>
      <c r="V49" s="58"/>
      <c r="W49" s="58"/>
      <c r="X49" s="58"/>
      <c r="Y49" s="58"/>
      <c r="Z49" s="58"/>
    </row>
    <row r="50" spans="1:26" ht="18.75">
      <c r="A50" s="24"/>
      <c r="B50" s="50"/>
      <c r="C50" s="23"/>
      <c r="D50" s="25"/>
      <c r="E50" s="26"/>
      <c r="F50" s="22"/>
      <c r="G50" s="23"/>
      <c r="H50" s="24"/>
      <c r="I50" s="23"/>
      <c r="J50" s="23"/>
      <c r="K50" s="23"/>
      <c r="L50" s="23"/>
      <c r="M50" s="24"/>
    </row>
    <row r="51" spans="1:26" ht="15.75" customHeight="1">
      <c r="A51" s="24"/>
      <c r="B51" s="50"/>
      <c r="C51" s="23"/>
      <c r="D51" s="23"/>
      <c r="E51" s="26"/>
      <c r="F51" s="23"/>
      <c r="G51" s="23"/>
      <c r="H51" s="24"/>
      <c r="I51" s="23"/>
      <c r="J51" s="23"/>
      <c r="K51" s="23"/>
      <c r="L51" s="23"/>
      <c r="M51" s="24"/>
    </row>
    <row r="52" spans="1:26">
      <c r="A52" s="24"/>
      <c r="B52" s="50"/>
      <c r="C52" s="23"/>
      <c r="D52" s="23"/>
      <c r="E52" s="23"/>
      <c r="F52" s="23"/>
      <c r="G52" s="24"/>
      <c r="H52" s="23"/>
      <c r="I52" s="23"/>
      <c r="J52" s="23"/>
      <c r="K52" s="23"/>
      <c r="L52" s="23"/>
      <c r="M52" s="24"/>
    </row>
    <row r="53" spans="1:26">
      <c r="A53" s="24"/>
      <c r="B53" s="50"/>
      <c r="C53" s="23"/>
      <c r="D53" s="23"/>
      <c r="E53" s="23"/>
      <c r="F53" s="23"/>
      <c r="G53" s="24"/>
      <c r="H53" s="23"/>
      <c r="I53" s="23"/>
      <c r="J53" s="23"/>
      <c r="K53" s="23"/>
      <c r="L53" s="23"/>
      <c r="M53" s="24"/>
    </row>
    <row r="54" spans="1:26">
      <c r="A54" s="24"/>
      <c r="B54" s="50"/>
      <c r="C54" s="23"/>
      <c r="D54" s="23"/>
      <c r="E54" s="23"/>
      <c r="F54" s="23"/>
      <c r="G54" s="24"/>
      <c r="H54" s="23"/>
      <c r="I54" s="23"/>
      <c r="J54" s="23"/>
      <c r="K54" s="23"/>
      <c r="L54" s="23"/>
      <c r="M54" s="24"/>
    </row>
    <row r="55" spans="1:26">
      <c r="A55" s="24"/>
      <c r="B55" s="50"/>
      <c r="C55" s="23"/>
      <c r="D55" s="23"/>
      <c r="E55" s="23"/>
      <c r="F55" s="23"/>
      <c r="G55" s="24"/>
      <c r="H55" s="23"/>
      <c r="I55" s="23"/>
      <c r="J55" s="23"/>
      <c r="K55" s="23"/>
      <c r="L55" s="23"/>
      <c r="M55" s="24"/>
    </row>
    <row r="56" spans="1:26">
      <c r="A56" s="24"/>
      <c r="B56" s="50"/>
      <c r="C56" s="23"/>
      <c r="D56" s="23"/>
      <c r="E56" s="23"/>
      <c r="F56" s="23"/>
      <c r="G56" s="24"/>
      <c r="H56" s="23"/>
      <c r="I56" s="23"/>
      <c r="J56" s="23"/>
      <c r="K56" s="23"/>
      <c r="L56" s="23"/>
      <c r="M56" s="24"/>
    </row>
    <row r="57" spans="1:26">
      <c r="A57" s="24"/>
      <c r="B57" s="50"/>
      <c r="C57" s="23"/>
      <c r="D57" s="23"/>
      <c r="E57" s="23"/>
      <c r="F57" s="23"/>
      <c r="G57" s="24"/>
      <c r="H57" s="23"/>
      <c r="I57" s="23"/>
      <c r="J57" s="23"/>
      <c r="K57" s="23"/>
      <c r="L57" s="23"/>
      <c r="M57" s="24"/>
    </row>
    <row r="58" spans="1:26">
      <c r="A58" s="24"/>
      <c r="B58" s="50"/>
      <c r="C58" s="23"/>
      <c r="D58" s="23"/>
      <c r="E58" s="23"/>
      <c r="F58" s="23"/>
      <c r="G58" s="24"/>
      <c r="H58" s="23"/>
      <c r="I58" s="23"/>
      <c r="J58" s="23"/>
      <c r="K58" s="23"/>
      <c r="L58" s="23"/>
      <c r="M58" s="24"/>
    </row>
    <row r="59" spans="1:26">
      <c r="A59" s="24"/>
      <c r="B59" s="50"/>
      <c r="C59" s="23"/>
      <c r="D59" s="23"/>
      <c r="E59" s="23"/>
      <c r="F59" s="23"/>
      <c r="G59" s="24"/>
      <c r="H59" s="23"/>
      <c r="I59" s="23"/>
      <c r="J59" s="23"/>
      <c r="K59" s="23"/>
      <c r="L59" s="23"/>
      <c r="M59" s="24"/>
    </row>
    <row r="60" spans="1:26">
      <c r="A60" s="24"/>
      <c r="B60" s="50"/>
      <c r="C60" s="23"/>
      <c r="D60" s="23"/>
      <c r="E60" s="23"/>
      <c r="F60" s="23"/>
      <c r="G60" s="24"/>
      <c r="H60" s="23"/>
      <c r="I60" s="23"/>
      <c r="J60" s="23"/>
      <c r="K60" s="23"/>
      <c r="L60" s="23"/>
      <c r="M60" s="24"/>
    </row>
    <row r="61" spans="1:26">
      <c r="A61" s="24"/>
      <c r="B61" s="50"/>
      <c r="C61" s="23"/>
      <c r="D61" s="23"/>
      <c r="E61" s="23"/>
      <c r="F61" s="23"/>
      <c r="G61" s="24"/>
      <c r="H61" s="23"/>
      <c r="I61" s="23"/>
      <c r="J61" s="23"/>
      <c r="K61" s="23"/>
      <c r="L61" s="23"/>
      <c r="M61" s="24"/>
    </row>
    <row r="62" spans="1:26">
      <c r="A62" s="24"/>
      <c r="B62" s="50"/>
      <c r="C62" s="23"/>
      <c r="D62" s="23"/>
      <c r="E62" s="23"/>
      <c r="F62" s="23"/>
      <c r="G62" s="24"/>
      <c r="H62" s="23"/>
      <c r="I62" s="23"/>
      <c r="J62" s="23"/>
      <c r="K62" s="23"/>
      <c r="L62" s="23"/>
      <c r="M62" s="24"/>
    </row>
    <row r="63" spans="1:26">
      <c r="A63" s="24"/>
      <c r="B63" s="50"/>
      <c r="C63" s="23"/>
      <c r="D63" s="23"/>
      <c r="E63" s="23"/>
      <c r="F63" s="23"/>
      <c r="G63" s="24"/>
      <c r="H63" s="23"/>
      <c r="I63" s="23"/>
      <c r="J63" s="23"/>
      <c r="K63" s="23"/>
      <c r="L63" s="23"/>
      <c r="M63" s="24"/>
    </row>
    <row r="64" spans="1:26">
      <c r="A64" s="24"/>
      <c r="B64" s="50"/>
      <c r="C64" s="23"/>
      <c r="D64" s="23"/>
      <c r="E64" s="23"/>
      <c r="F64" s="23"/>
      <c r="G64" s="24"/>
      <c r="H64" s="23"/>
      <c r="I64" s="23"/>
      <c r="J64" s="23"/>
      <c r="K64" s="23"/>
      <c r="L64" s="23"/>
      <c r="M64" s="24"/>
    </row>
    <row r="65" spans="1:13">
      <c r="A65" s="24"/>
      <c r="B65" s="50"/>
      <c r="C65" s="23"/>
      <c r="D65" s="23"/>
      <c r="E65" s="23"/>
      <c r="F65" s="23"/>
      <c r="G65" s="24"/>
      <c r="H65" s="23"/>
      <c r="I65" s="23"/>
      <c r="J65" s="23"/>
      <c r="K65" s="23"/>
      <c r="L65" s="23"/>
      <c r="M65" s="24"/>
    </row>
    <row r="66" spans="1:13">
      <c r="A66" s="24"/>
      <c r="B66" s="50"/>
      <c r="C66" s="23"/>
      <c r="D66" s="23"/>
      <c r="E66" s="23"/>
      <c r="F66" s="23"/>
      <c r="G66" s="24"/>
      <c r="H66" s="23"/>
      <c r="I66" s="23"/>
      <c r="J66" s="23"/>
      <c r="K66" s="23"/>
      <c r="L66" s="23"/>
      <c r="M66" s="24"/>
    </row>
    <row r="67" spans="1:13">
      <c r="A67" s="24"/>
      <c r="B67" s="50"/>
      <c r="C67" s="23"/>
      <c r="D67" s="23"/>
      <c r="E67" s="23"/>
      <c r="F67" s="23"/>
      <c r="G67" s="24"/>
      <c r="H67" s="23"/>
      <c r="I67" s="23"/>
      <c r="J67" s="23"/>
      <c r="K67" s="23"/>
      <c r="L67" s="23"/>
      <c r="M67" s="24"/>
    </row>
    <row r="68" spans="1:13">
      <c r="A68" s="24"/>
      <c r="B68" s="50"/>
      <c r="C68" s="23"/>
      <c r="D68" s="23"/>
      <c r="E68" s="23"/>
      <c r="F68" s="23"/>
      <c r="G68" s="24"/>
      <c r="H68" s="23"/>
      <c r="I68" s="23"/>
      <c r="J68" s="23"/>
      <c r="K68" s="23"/>
      <c r="L68" s="23"/>
      <c r="M68" s="24"/>
    </row>
    <row r="69" spans="1:13">
      <c r="A69" s="24"/>
      <c r="B69" s="50"/>
      <c r="C69" s="23"/>
      <c r="D69" s="23"/>
      <c r="E69" s="23"/>
      <c r="F69" s="23"/>
      <c r="G69" s="24"/>
      <c r="H69" s="23"/>
      <c r="I69" s="23"/>
      <c r="J69" s="23"/>
      <c r="K69" s="23"/>
      <c r="L69" s="23"/>
      <c r="M69" s="24"/>
    </row>
    <row r="70" spans="1:13">
      <c r="A70" s="24"/>
      <c r="B70" s="50"/>
      <c r="C70" s="23"/>
      <c r="D70" s="23"/>
      <c r="E70" s="23"/>
      <c r="F70" s="23"/>
      <c r="G70" s="24"/>
      <c r="H70" s="23"/>
      <c r="I70" s="23"/>
      <c r="J70" s="23"/>
      <c r="K70" s="23"/>
      <c r="L70" s="23"/>
      <c r="M70" s="24"/>
    </row>
    <row r="71" spans="1:13">
      <c r="A71" s="24"/>
      <c r="B71" s="50"/>
      <c r="C71" s="23"/>
      <c r="D71" s="23"/>
      <c r="E71" s="23"/>
      <c r="F71" s="23"/>
      <c r="G71" s="24"/>
      <c r="H71" s="23"/>
      <c r="I71" s="23"/>
      <c r="J71" s="23"/>
      <c r="K71" s="23"/>
      <c r="L71" s="23"/>
      <c r="M71" s="24"/>
    </row>
    <row r="72" spans="1:13">
      <c r="A72" s="24"/>
      <c r="B72" s="50"/>
      <c r="C72" s="23"/>
      <c r="D72" s="23"/>
      <c r="E72" s="23"/>
      <c r="F72" s="23"/>
      <c r="G72" s="24"/>
      <c r="H72" s="23"/>
      <c r="I72" s="23"/>
      <c r="J72" s="23"/>
      <c r="K72" s="23"/>
      <c r="L72" s="23"/>
      <c r="M72" s="24"/>
    </row>
    <row r="73" spans="1:13">
      <c r="A73" s="24"/>
      <c r="B73" s="50"/>
      <c r="C73" s="23"/>
      <c r="D73" s="23"/>
      <c r="E73" s="23"/>
      <c r="F73" s="23"/>
      <c r="G73" s="24"/>
      <c r="H73" s="23"/>
      <c r="I73" s="23"/>
      <c r="J73" s="23"/>
      <c r="K73" s="23"/>
      <c r="L73" s="23"/>
      <c r="M73" s="24"/>
    </row>
    <row r="74" spans="1:13">
      <c r="A74" s="24"/>
      <c r="B74" s="50"/>
      <c r="C74" s="23"/>
      <c r="D74" s="23"/>
      <c r="E74" s="23"/>
      <c r="F74" s="23"/>
      <c r="G74" s="24"/>
      <c r="H74" s="23"/>
      <c r="I74" s="23"/>
      <c r="J74" s="23"/>
      <c r="K74" s="23"/>
      <c r="L74" s="23"/>
      <c r="M74" s="24"/>
    </row>
  </sheetData>
  <mergeCells count="21">
    <mergeCell ref="S1:Z1"/>
    <mergeCell ref="S2:Z3"/>
    <mergeCell ref="C6:C7"/>
    <mergeCell ref="D6:D7"/>
    <mergeCell ref="E6:E7"/>
    <mergeCell ref="F6:F7"/>
    <mergeCell ref="I2:M2"/>
    <mergeCell ref="A4:M4"/>
    <mergeCell ref="M11:M12"/>
    <mergeCell ref="F11:F12"/>
    <mergeCell ref="A11:A12"/>
    <mergeCell ref="B11:B12"/>
    <mergeCell ref="C11:C12"/>
    <mergeCell ref="D11:D12"/>
    <mergeCell ref="E11:E12"/>
    <mergeCell ref="L11:L12"/>
    <mergeCell ref="G11:G12"/>
    <mergeCell ref="H11:H12"/>
    <mergeCell ref="I11:I12"/>
    <mergeCell ref="J11:J12"/>
    <mergeCell ref="K11:K12"/>
  </mergeCells>
  <dataValidations count="2">
    <dataValidation allowBlank="1" showInputMessage="1" showErrorMessage="1" prompt="Введите срок поставки" sqref="I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376 JF65376 TB65376 ACX65376 AMT65376 AWP65376 BGL65376 BQH65376 CAD65376 CJZ65376 CTV65376 DDR65376 DNN65376 DXJ65376 EHF65376 ERB65376 FAX65376 FKT65376 FUP65376 GEL65376 GOH65376 GYD65376 HHZ65376 HRV65376 IBR65376 ILN65376 IVJ65376 JFF65376 JPB65376 JYX65376 KIT65376 KSP65376 LCL65376 LMH65376 LWD65376 MFZ65376 MPV65376 MZR65376 NJN65376 NTJ65376 ODF65376 ONB65376 OWX65376 PGT65376 PQP65376 QAL65376 QKH65376 QUD65376 RDZ65376 RNV65376 RXR65376 SHN65376 SRJ65376 TBF65376 TLB65376 TUX65376 UET65376 UOP65376 UYL65376 VIH65376 VSD65376 WBZ65376 WLV65376 WVR65376 J130912 JF130912 TB130912 ACX130912 AMT130912 AWP130912 BGL130912 BQH130912 CAD130912 CJZ130912 CTV130912 DDR130912 DNN130912 DXJ130912 EHF130912 ERB130912 FAX130912 FKT130912 FUP130912 GEL130912 GOH130912 GYD130912 HHZ130912 HRV130912 IBR130912 ILN130912 IVJ130912 JFF130912 JPB130912 JYX130912 KIT130912 KSP130912 LCL130912 LMH130912 LWD130912 MFZ130912 MPV130912 MZR130912 NJN130912 NTJ130912 ODF130912 ONB130912 OWX130912 PGT130912 PQP130912 QAL130912 QKH130912 QUD130912 RDZ130912 RNV130912 RXR130912 SHN130912 SRJ130912 TBF130912 TLB130912 TUX130912 UET130912 UOP130912 UYL130912 VIH130912 VSD130912 WBZ130912 WLV130912 WVR130912 J196448 JF196448 TB196448 ACX196448 AMT196448 AWP196448 BGL196448 BQH196448 CAD196448 CJZ196448 CTV196448 DDR196448 DNN196448 DXJ196448 EHF196448 ERB196448 FAX196448 FKT196448 FUP196448 GEL196448 GOH196448 GYD196448 HHZ196448 HRV196448 IBR196448 ILN196448 IVJ196448 JFF196448 JPB196448 JYX196448 KIT196448 KSP196448 LCL196448 LMH196448 LWD196448 MFZ196448 MPV196448 MZR196448 NJN196448 NTJ196448 ODF196448 ONB196448 OWX196448 PGT196448 PQP196448 QAL196448 QKH196448 QUD196448 RDZ196448 RNV196448 RXR196448 SHN196448 SRJ196448 TBF196448 TLB196448 TUX196448 UET196448 UOP196448 UYL196448 VIH196448 VSD196448 WBZ196448 WLV196448 WVR196448 J261984 JF261984 TB261984 ACX261984 AMT261984 AWP261984 BGL261984 BQH261984 CAD261984 CJZ261984 CTV261984 DDR261984 DNN261984 DXJ261984 EHF261984 ERB261984 FAX261984 FKT261984 FUP261984 GEL261984 GOH261984 GYD261984 HHZ261984 HRV261984 IBR261984 ILN261984 IVJ261984 JFF261984 JPB261984 JYX261984 KIT261984 KSP261984 LCL261984 LMH261984 LWD261984 MFZ261984 MPV261984 MZR261984 NJN261984 NTJ261984 ODF261984 ONB261984 OWX261984 PGT261984 PQP261984 QAL261984 QKH261984 QUD261984 RDZ261984 RNV261984 RXR261984 SHN261984 SRJ261984 TBF261984 TLB261984 TUX261984 UET261984 UOP261984 UYL261984 VIH261984 VSD261984 WBZ261984 WLV261984 WVR261984 J327520 JF327520 TB327520 ACX327520 AMT327520 AWP327520 BGL327520 BQH327520 CAD327520 CJZ327520 CTV327520 DDR327520 DNN327520 DXJ327520 EHF327520 ERB327520 FAX327520 FKT327520 FUP327520 GEL327520 GOH327520 GYD327520 HHZ327520 HRV327520 IBR327520 ILN327520 IVJ327520 JFF327520 JPB327520 JYX327520 KIT327520 KSP327520 LCL327520 LMH327520 LWD327520 MFZ327520 MPV327520 MZR327520 NJN327520 NTJ327520 ODF327520 ONB327520 OWX327520 PGT327520 PQP327520 QAL327520 QKH327520 QUD327520 RDZ327520 RNV327520 RXR327520 SHN327520 SRJ327520 TBF327520 TLB327520 TUX327520 UET327520 UOP327520 UYL327520 VIH327520 VSD327520 WBZ327520 WLV327520 WVR327520 J393056 JF393056 TB393056 ACX393056 AMT393056 AWP393056 BGL393056 BQH393056 CAD393056 CJZ393056 CTV393056 DDR393056 DNN393056 DXJ393056 EHF393056 ERB393056 FAX393056 FKT393056 FUP393056 GEL393056 GOH393056 GYD393056 HHZ393056 HRV393056 IBR393056 ILN393056 IVJ393056 JFF393056 JPB393056 JYX393056 KIT393056 KSP393056 LCL393056 LMH393056 LWD393056 MFZ393056 MPV393056 MZR393056 NJN393056 NTJ393056 ODF393056 ONB393056 OWX393056 PGT393056 PQP393056 QAL393056 QKH393056 QUD393056 RDZ393056 RNV393056 RXR393056 SHN393056 SRJ393056 TBF393056 TLB393056 TUX393056 UET393056 UOP393056 UYL393056 VIH393056 VSD393056 WBZ393056 WLV393056 WVR393056 J458592 JF458592 TB458592 ACX458592 AMT458592 AWP458592 BGL458592 BQH458592 CAD458592 CJZ458592 CTV458592 DDR458592 DNN458592 DXJ458592 EHF458592 ERB458592 FAX458592 FKT458592 FUP458592 GEL458592 GOH458592 GYD458592 HHZ458592 HRV458592 IBR458592 ILN458592 IVJ458592 JFF458592 JPB458592 JYX458592 KIT458592 KSP458592 LCL458592 LMH458592 LWD458592 MFZ458592 MPV458592 MZR458592 NJN458592 NTJ458592 ODF458592 ONB458592 OWX458592 PGT458592 PQP458592 QAL458592 QKH458592 QUD458592 RDZ458592 RNV458592 RXR458592 SHN458592 SRJ458592 TBF458592 TLB458592 TUX458592 UET458592 UOP458592 UYL458592 VIH458592 VSD458592 WBZ458592 WLV458592 WVR458592 J524128 JF524128 TB524128 ACX524128 AMT524128 AWP524128 BGL524128 BQH524128 CAD524128 CJZ524128 CTV524128 DDR524128 DNN524128 DXJ524128 EHF524128 ERB524128 FAX524128 FKT524128 FUP524128 GEL524128 GOH524128 GYD524128 HHZ524128 HRV524128 IBR524128 ILN524128 IVJ524128 JFF524128 JPB524128 JYX524128 KIT524128 KSP524128 LCL524128 LMH524128 LWD524128 MFZ524128 MPV524128 MZR524128 NJN524128 NTJ524128 ODF524128 ONB524128 OWX524128 PGT524128 PQP524128 QAL524128 QKH524128 QUD524128 RDZ524128 RNV524128 RXR524128 SHN524128 SRJ524128 TBF524128 TLB524128 TUX524128 UET524128 UOP524128 UYL524128 VIH524128 VSD524128 WBZ524128 WLV524128 WVR524128 J589664 JF589664 TB589664 ACX589664 AMT589664 AWP589664 BGL589664 BQH589664 CAD589664 CJZ589664 CTV589664 DDR589664 DNN589664 DXJ589664 EHF589664 ERB589664 FAX589664 FKT589664 FUP589664 GEL589664 GOH589664 GYD589664 HHZ589664 HRV589664 IBR589664 ILN589664 IVJ589664 JFF589664 JPB589664 JYX589664 KIT589664 KSP589664 LCL589664 LMH589664 LWD589664 MFZ589664 MPV589664 MZR589664 NJN589664 NTJ589664 ODF589664 ONB589664 OWX589664 PGT589664 PQP589664 QAL589664 QKH589664 QUD589664 RDZ589664 RNV589664 RXR589664 SHN589664 SRJ589664 TBF589664 TLB589664 TUX589664 UET589664 UOP589664 UYL589664 VIH589664 VSD589664 WBZ589664 WLV589664 WVR589664 J655200 JF655200 TB655200 ACX655200 AMT655200 AWP655200 BGL655200 BQH655200 CAD655200 CJZ655200 CTV655200 DDR655200 DNN655200 DXJ655200 EHF655200 ERB655200 FAX655200 FKT655200 FUP655200 GEL655200 GOH655200 GYD655200 HHZ655200 HRV655200 IBR655200 ILN655200 IVJ655200 JFF655200 JPB655200 JYX655200 KIT655200 KSP655200 LCL655200 LMH655200 LWD655200 MFZ655200 MPV655200 MZR655200 NJN655200 NTJ655200 ODF655200 ONB655200 OWX655200 PGT655200 PQP655200 QAL655200 QKH655200 QUD655200 RDZ655200 RNV655200 RXR655200 SHN655200 SRJ655200 TBF655200 TLB655200 TUX655200 UET655200 UOP655200 UYL655200 VIH655200 VSD655200 WBZ655200 WLV655200 WVR655200 J720736 JF720736 TB720736 ACX720736 AMT720736 AWP720736 BGL720736 BQH720736 CAD720736 CJZ720736 CTV720736 DDR720736 DNN720736 DXJ720736 EHF720736 ERB720736 FAX720736 FKT720736 FUP720736 GEL720736 GOH720736 GYD720736 HHZ720736 HRV720736 IBR720736 ILN720736 IVJ720736 JFF720736 JPB720736 JYX720736 KIT720736 KSP720736 LCL720736 LMH720736 LWD720736 MFZ720736 MPV720736 MZR720736 NJN720736 NTJ720736 ODF720736 ONB720736 OWX720736 PGT720736 PQP720736 QAL720736 QKH720736 QUD720736 RDZ720736 RNV720736 RXR720736 SHN720736 SRJ720736 TBF720736 TLB720736 TUX720736 UET720736 UOP720736 UYL720736 VIH720736 VSD720736 WBZ720736 WLV720736 WVR720736 J786272 JF786272 TB786272 ACX786272 AMT786272 AWP786272 BGL786272 BQH786272 CAD786272 CJZ786272 CTV786272 DDR786272 DNN786272 DXJ786272 EHF786272 ERB786272 FAX786272 FKT786272 FUP786272 GEL786272 GOH786272 GYD786272 HHZ786272 HRV786272 IBR786272 ILN786272 IVJ786272 JFF786272 JPB786272 JYX786272 KIT786272 KSP786272 LCL786272 LMH786272 LWD786272 MFZ786272 MPV786272 MZR786272 NJN786272 NTJ786272 ODF786272 ONB786272 OWX786272 PGT786272 PQP786272 QAL786272 QKH786272 QUD786272 RDZ786272 RNV786272 RXR786272 SHN786272 SRJ786272 TBF786272 TLB786272 TUX786272 UET786272 UOP786272 UYL786272 VIH786272 VSD786272 WBZ786272 WLV786272 WVR786272 J851808 JF851808 TB851808 ACX851808 AMT851808 AWP851808 BGL851808 BQH851808 CAD851808 CJZ851808 CTV851808 DDR851808 DNN851808 DXJ851808 EHF851808 ERB851808 FAX851808 FKT851808 FUP851808 GEL851808 GOH851808 GYD851808 HHZ851808 HRV851808 IBR851808 ILN851808 IVJ851808 JFF851808 JPB851808 JYX851808 KIT851808 KSP851808 LCL851808 LMH851808 LWD851808 MFZ851808 MPV851808 MZR851808 NJN851808 NTJ851808 ODF851808 ONB851808 OWX851808 PGT851808 PQP851808 QAL851808 QKH851808 QUD851808 RDZ851808 RNV851808 RXR851808 SHN851808 SRJ851808 TBF851808 TLB851808 TUX851808 UET851808 UOP851808 UYL851808 VIH851808 VSD851808 WBZ851808 WLV851808 WVR851808 J917344 JF917344 TB917344 ACX917344 AMT917344 AWP917344 BGL917344 BQH917344 CAD917344 CJZ917344 CTV917344 DDR917344 DNN917344 DXJ917344 EHF917344 ERB917344 FAX917344 FKT917344 FUP917344 GEL917344 GOH917344 GYD917344 HHZ917344 HRV917344 IBR917344 ILN917344 IVJ917344 JFF917344 JPB917344 JYX917344 KIT917344 KSP917344 LCL917344 LMH917344 LWD917344 MFZ917344 MPV917344 MZR917344 NJN917344 NTJ917344 ODF917344 ONB917344 OWX917344 PGT917344 PQP917344 QAL917344 QKH917344 QUD917344 RDZ917344 RNV917344 RXR917344 SHN917344 SRJ917344 TBF917344 TLB917344 TUX917344 UET917344 UOP917344 UYL917344 VIH917344 VSD917344 WBZ917344 WLV917344 WVR917344 J982880 JF982880 TB982880 ACX982880 AMT982880 AWP982880 BGL982880 BQH982880 CAD982880 CJZ982880 CTV982880 DDR982880 DNN982880 DXJ982880 EHF982880 ERB982880 FAX982880 FKT982880 FUP982880 GEL982880 GOH982880 GYD982880 HHZ982880 HRV982880 IBR982880 ILN982880 IVJ982880 JFF982880 JPB982880 JYX982880 KIT982880 KSP982880 LCL982880 LMH982880 LWD982880 MFZ982880 MPV982880 MZR982880 NJN982880 NTJ982880 ODF982880 ONB982880 OWX982880 PGT982880 PQP982880 QAL982880 QKH982880 QUD982880 RDZ982880 RNV982880 RXR982880 SHN982880 SRJ982880 TBF982880 TLB982880 TUX982880 UET982880 UOP982880 UYL982880 VIH982880 VSD982880 WBZ982880 WLV982880 WVR982880 S2 JO2 TK2 ADG2 ANC2 AWY2 BGU2 BQQ2 CAM2 CKI2 CUE2 DEA2 DNW2 DXS2 EHO2 ERK2 FBG2 FLC2 FUY2 GEU2 GOQ2 GYM2 HII2 HSE2 ICA2 ILW2 IVS2 JFO2 JPK2 JZG2 KJC2 KSY2 LCU2 LMQ2 LWM2 MGI2 MQE2 NAA2 NJW2 NTS2 ODO2 ONK2 OXG2 PHC2 PQY2 QAU2 QKQ2 QUM2 REI2 ROE2 RYA2 SHW2 SRS2 TBO2 TLK2 TVG2 UFC2 UOY2 UYU2 VIQ2 VSM2 WCI2 WME2 WWA2 S65376 JO65376 TK65376 ADG65376 ANC65376 AWY65376 BGU65376 BQQ65376 CAM65376 CKI65376 CUE65376 DEA65376 DNW65376 DXS65376 EHO65376 ERK65376 FBG65376 FLC65376 FUY65376 GEU65376 GOQ65376 GYM65376 HII65376 HSE65376 ICA65376 ILW65376 IVS65376 JFO65376 JPK65376 JZG65376 KJC65376 KSY65376 LCU65376 LMQ65376 LWM65376 MGI65376 MQE65376 NAA65376 NJW65376 NTS65376 ODO65376 ONK65376 OXG65376 PHC65376 PQY65376 QAU65376 QKQ65376 QUM65376 REI65376 ROE65376 RYA65376 SHW65376 SRS65376 TBO65376 TLK65376 TVG65376 UFC65376 UOY65376 UYU65376 VIQ65376 VSM65376 WCI65376 WME65376 WWA65376 S130912 JO130912 TK130912 ADG130912 ANC130912 AWY130912 BGU130912 BQQ130912 CAM130912 CKI130912 CUE130912 DEA130912 DNW130912 DXS130912 EHO130912 ERK130912 FBG130912 FLC130912 FUY130912 GEU130912 GOQ130912 GYM130912 HII130912 HSE130912 ICA130912 ILW130912 IVS130912 JFO130912 JPK130912 JZG130912 KJC130912 KSY130912 LCU130912 LMQ130912 LWM130912 MGI130912 MQE130912 NAA130912 NJW130912 NTS130912 ODO130912 ONK130912 OXG130912 PHC130912 PQY130912 QAU130912 QKQ130912 QUM130912 REI130912 ROE130912 RYA130912 SHW130912 SRS130912 TBO130912 TLK130912 TVG130912 UFC130912 UOY130912 UYU130912 VIQ130912 VSM130912 WCI130912 WME130912 WWA130912 S196448 JO196448 TK196448 ADG196448 ANC196448 AWY196448 BGU196448 BQQ196448 CAM196448 CKI196448 CUE196448 DEA196448 DNW196448 DXS196448 EHO196448 ERK196448 FBG196448 FLC196448 FUY196448 GEU196448 GOQ196448 GYM196448 HII196448 HSE196448 ICA196448 ILW196448 IVS196448 JFO196448 JPK196448 JZG196448 KJC196448 KSY196448 LCU196448 LMQ196448 LWM196448 MGI196448 MQE196448 NAA196448 NJW196448 NTS196448 ODO196448 ONK196448 OXG196448 PHC196448 PQY196448 QAU196448 QKQ196448 QUM196448 REI196448 ROE196448 RYA196448 SHW196448 SRS196448 TBO196448 TLK196448 TVG196448 UFC196448 UOY196448 UYU196448 VIQ196448 VSM196448 WCI196448 WME196448 WWA196448 S261984 JO261984 TK261984 ADG261984 ANC261984 AWY261984 BGU261984 BQQ261984 CAM261984 CKI261984 CUE261984 DEA261984 DNW261984 DXS261984 EHO261984 ERK261984 FBG261984 FLC261984 FUY261984 GEU261984 GOQ261984 GYM261984 HII261984 HSE261984 ICA261984 ILW261984 IVS261984 JFO261984 JPK261984 JZG261984 KJC261984 KSY261984 LCU261984 LMQ261984 LWM261984 MGI261984 MQE261984 NAA261984 NJW261984 NTS261984 ODO261984 ONK261984 OXG261984 PHC261984 PQY261984 QAU261984 QKQ261984 QUM261984 REI261984 ROE261984 RYA261984 SHW261984 SRS261984 TBO261984 TLK261984 TVG261984 UFC261984 UOY261984 UYU261984 VIQ261984 VSM261984 WCI261984 WME261984 WWA261984 S327520 JO327520 TK327520 ADG327520 ANC327520 AWY327520 BGU327520 BQQ327520 CAM327520 CKI327520 CUE327520 DEA327520 DNW327520 DXS327520 EHO327520 ERK327520 FBG327520 FLC327520 FUY327520 GEU327520 GOQ327520 GYM327520 HII327520 HSE327520 ICA327520 ILW327520 IVS327520 JFO327520 JPK327520 JZG327520 KJC327520 KSY327520 LCU327520 LMQ327520 LWM327520 MGI327520 MQE327520 NAA327520 NJW327520 NTS327520 ODO327520 ONK327520 OXG327520 PHC327520 PQY327520 QAU327520 QKQ327520 QUM327520 REI327520 ROE327520 RYA327520 SHW327520 SRS327520 TBO327520 TLK327520 TVG327520 UFC327520 UOY327520 UYU327520 VIQ327520 VSM327520 WCI327520 WME327520 WWA327520 S393056 JO393056 TK393056 ADG393056 ANC393056 AWY393056 BGU393056 BQQ393056 CAM393056 CKI393056 CUE393056 DEA393056 DNW393056 DXS393056 EHO393056 ERK393056 FBG393056 FLC393056 FUY393056 GEU393056 GOQ393056 GYM393056 HII393056 HSE393056 ICA393056 ILW393056 IVS393056 JFO393056 JPK393056 JZG393056 KJC393056 KSY393056 LCU393056 LMQ393056 LWM393056 MGI393056 MQE393056 NAA393056 NJW393056 NTS393056 ODO393056 ONK393056 OXG393056 PHC393056 PQY393056 QAU393056 QKQ393056 QUM393056 REI393056 ROE393056 RYA393056 SHW393056 SRS393056 TBO393056 TLK393056 TVG393056 UFC393056 UOY393056 UYU393056 VIQ393056 VSM393056 WCI393056 WME393056 WWA393056 S458592 JO458592 TK458592 ADG458592 ANC458592 AWY458592 BGU458592 BQQ458592 CAM458592 CKI458592 CUE458592 DEA458592 DNW458592 DXS458592 EHO458592 ERK458592 FBG458592 FLC458592 FUY458592 GEU458592 GOQ458592 GYM458592 HII458592 HSE458592 ICA458592 ILW458592 IVS458592 JFO458592 JPK458592 JZG458592 KJC458592 KSY458592 LCU458592 LMQ458592 LWM458592 MGI458592 MQE458592 NAA458592 NJW458592 NTS458592 ODO458592 ONK458592 OXG458592 PHC458592 PQY458592 QAU458592 QKQ458592 QUM458592 REI458592 ROE458592 RYA458592 SHW458592 SRS458592 TBO458592 TLK458592 TVG458592 UFC458592 UOY458592 UYU458592 VIQ458592 VSM458592 WCI458592 WME458592 WWA458592 S524128 JO524128 TK524128 ADG524128 ANC524128 AWY524128 BGU524128 BQQ524128 CAM524128 CKI524128 CUE524128 DEA524128 DNW524128 DXS524128 EHO524128 ERK524128 FBG524128 FLC524128 FUY524128 GEU524128 GOQ524128 GYM524128 HII524128 HSE524128 ICA524128 ILW524128 IVS524128 JFO524128 JPK524128 JZG524128 KJC524128 KSY524128 LCU524128 LMQ524128 LWM524128 MGI524128 MQE524128 NAA524128 NJW524128 NTS524128 ODO524128 ONK524128 OXG524128 PHC524128 PQY524128 QAU524128 QKQ524128 QUM524128 REI524128 ROE524128 RYA524128 SHW524128 SRS524128 TBO524128 TLK524128 TVG524128 UFC524128 UOY524128 UYU524128 VIQ524128 VSM524128 WCI524128 WME524128 WWA524128 S589664 JO589664 TK589664 ADG589664 ANC589664 AWY589664 BGU589664 BQQ589664 CAM589664 CKI589664 CUE589664 DEA589664 DNW589664 DXS589664 EHO589664 ERK589664 FBG589664 FLC589664 FUY589664 GEU589664 GOQ589664 GYM589664 HII589664 HSE589664 ICA589664 ILW589664 IVS589664 JFO589664 JPK589664 JZG589664 KJC589664 KSY589664 LCU589664 LMQ589664 LWM589664 MGI589664 MQE589664 NAA589664 NJW589664 NTS589664 ODO589664 ONK589664 OXG589664 PHC589664 PQY589664 QAU589664 QKQ589664 QUM589664 REI589664 ROE589664 RYA589664 SHW589664 SRS589664 TBO589664 TLK589664 TVG589664 UFC589664 UOY589664 UYU589664 VIQ589664 VSM589664 WCI589664 WME589664 WWA589664 S655200 JO655200 TK655200 ADG655200 ANC655200 AWY655200 BGU655200 BQQ655200 CAM655200 CKI655200 CUE655200 DEA655200 DNW655200 DXS655200 EHO655200 ERK655200 FBG655200 FLC655200 FUY655200 GEU655200 GOQ655200 GYM655200 HII655200 HSE655200 ICA655200 ILW655200 IVS655200 JFO655200 JPK655200 JZG655200 KJC655200 KSY655200 LCU655200 LMQ655200 LWM655200 MGI655200 MQE655200 NAA655200 NJW655200 NTS655200 ODO655200 ONK655200 OXG655200 PHC655200 PQY655200 QAU655200 QKQ655200 QUM655200 REI655200 ROE655200 RYA655200 SHW655200 SRS655200 TBO655200 TLK655200 TVG655200 UFC655200 UOY655200 UYU655200 VIQ655200 VSM655200 WCI655200 WME655200 WWA655200 S720736 JO720736 TK720736 ADG720736 ANC720736 AWY720736 BGU720736 BQQ720736 CAM720736 CKI720736 CUE720736 DEA720736 DNW720736 DXS720736 EHO720736 ERK720736 FBG720736 FLC720736 FUY720736 GEU720736 GOQ720736 GYM720736 HII720736 HSE720736 ICA720736 ILW720736 IVS720736 JFO720736 JPK720736 JZG720736 KJC720736 KSY720736 LCU720736 LMQ720736 LWM720736 MGI720736 MQE720736 NAA720736 NJW720736 NTS720736 ODO720736 ONK720736 OXG720736 PHC720736 PQY720736 QAU720736 QKQ720736 QUM720736 REI720736 ROE720736 RYA720736 SHW720736 SRS720736 TBO720736 TLK720736 TVG720736 UFC720736 UOY720736 UYU720736 VIQ720736 VSM720736 WCI720736 WME720736 WWA720736 S786272 JO786272 TK786272 ADG786272 ANC786272 AWY786272 BGU786272 BQQ786272 CAM786272 CKI786272 CUE786272 DEA786272 DNW786272 DXS786272 EHO786272 ERK786272 FBG786272 FLC786272 FUY786272 GEU786272 GOQ786272 GYM786272 HII786272 HSE786272 ICA786272 ILW786272 IVS786272 JFO786272 JPK786272 JZG786272 KJC786272 KSY786272 LCU786272 LMQ786272 LWM786272 MGI786272 MQE786272 NAA786272 NJW786272 NTS786272 ODO786272 ONK786272 OXG786272 PHC786272 PQY786272 QAU786272 QKQ786272 QUM786272 REI786272 ROE786272 RYA786272 SHW786272 SRS786272 TBO786272 TLK786272 TVG786272 UFC786272 UOY786272 UYU786272 VIQ786272 VSM786272 WCI786272 WME786272 WWA786272 S851808 JO851808 TK851808 ADG851808 ANC851808 AWY851808 BGU851808 BQQ851808 CAM851808 CKI851808 CUE851808 DEA851808 DNW851808 DXS851808 EHO851808 ERK851808 FBG851808 FLC851808 FUY851808 GEU851808 GOQ851808 GYM851808 HII851808 HSE851808 ICA851808 ILW851808 IVS851808 JFO851808 JPK851808 JZG851808 KJC851808 KSY851808 LCU851808 LMQ851808 LWM851808 MGI851808 MQE851808 NAA851808 NJW851808 NTS851808 ODO851808 ONK851808 OXG851808 PHC851808 PQY851808 QAU851808 QKQ851808 QUM851808 REI851808 ROE851808 RYA851808 SHW851808 SRS851808 TBO851808 TLK851808 TVG851808 UFC851808 UOY851808 UYU851808 VIQ851808 VSM851808 WCI851808 WME851808 WWA851808 S917344 JO917344 TK917344 ADG917344 ANC917344 AWY917344 BGU917344 BQQ917344 CAM917344 CKI917344 CUE917344 DEA917344 DNW917344 DXS917344 EHO917344 ERK917344 FBG917344 FLC917344 FUY917344 GEU917344 GOQ917344 GYM917344 HII917344 HSE917344 ICA917344 ILW917344 IVS917344 JFO917344 JPK917344 JZG917344 KJC917344 KSY917344 LCU917344 LMQ917344 LWM917344 MGI917344 MQE917344 NAA917344 NJW917344 NTS917344 ODO917344 ONK917344 OXG917344 PHC917344 PQY917344 QAU917344 QKQ917344 QUM917344 REI917344 ROE917344 RYA917344 SHW917344 SRS917344 TBO917344 TLK917344 TVG917344 UFC917344 UOY917344 UYU917344 VIQ917344 VSM917344 WCI917344 WME917344 WWA917344 S982880 JO982880 TK982880 ADG982880 ANC982880 AWY982880 BGU982880 BQQ982880 CAM982880 CKI982880 CUE982880 DEA982880 DNW982880 DXS982880 EHO982880 ERK982880 FBG982880 FLC982880 FUY982880 GEU982880 GOQ982880 GYM982880 HII982880 HSE982880 ICA982880 ILW982880 IVS982880 JFO982880 JPK982880 JZG982880 KJC982880 KSY982880 LCU982880 LMQ982880 LWM982880 MGI982880 MQE982880 NAA982880 NJW982880 NTS982880 ODO982880 ONK982880 OXG982880 PHC982880 PQY982880 QAU982880 QKQ982880 QUM982880 REI982880 ROE982880 RYA982880 SHW982880 SRS982880 TBO982880 TLK982880 TVG982880 UFC982880 UOY982880 UYU982880 VIQ982880 VSM982880 WCI982880 WME982880 WWA982880" xr:uid="{BF9695FC-D2D3-4402-8D49-7AE2E517B2E6}"/>
    <dataValidation allowBlank="1" showInputMessage="1" showErrorMessage="1" prompt="Введите дополнительную характеристику на государственном языке" sqref="C65403:C65405 IY65403:IY65405 SU65403:SU65405 ACQ65403:ACQ65405 AMM65403:AMM65405 AWI65403:AWI65405 BGE65403:BGE65405 BQA65403:BQA65405 BZW65403:BZW65405 CJS65403:CJS65405 CTO65403:CTO65405 DDK65403:DDK65405 DNG65403:DNG65405 DXC65403:DXC65405 EGY65403:EGY65405 EQU65403:EQU65405 FAQ65403:FAQ65405 FKM65403:FKM65405 FUI65403:FUI65405 GEE65403:GEE65405 GOA65403:GOA65405 GXW65403:GXW65405 HHS65403:HHS65405 HRO65403:HRO65405 IBK65403:IBK65405 ILG65403:ILG65405 IVC65403:IVC65405 JEY65403:JEY65405 JOU65403:JOU65405 JYQ65403:JYQ65405 KIM65403:KIM65405 KSI65403:KSI65405 LCE65403:LCE65405 LMA65403:LMA65405 LVW65403:LVW65405 MFS65403:MFS65405 MPO65403:MPO65405 MZK65403:MZK65405 NJG65403:NJG65405 NTC65403:NTC65405 OCY65403:OCY65405 OMU65403:OMU65405 OWQ65403:OWQ65405 PGM65403:PGM65405 PQI65403:PQI65405 QAE65403:QAE65405 QKA65403:QKA65405 QTW65403:QTW65405 RDS65403:RDS65405 RNO65403:RNO65405 RXK65403:RXK65405 SHG65403:SHG65405 SRC65403:SRC65405 TAY65403:TAY65405 TKU65403:TKU65405 TUQ65403:TUQ65405 UEM65403:UEM65405 UOI65403:UOI65405 UYE65403:UYE65405 VIA65403:VIA65405 VRW65403:VRW65405 WBS65403:WBS65405 WLO65403:WLO65405 WVK65403:WVK65405 C130939:C130941 IY130939:IY130941 SU130939:SU130941 ACQ130939:ACQ130941 AMM130939:AMM130941 AWI130939:AWI130941 BGE130939:BGE130941 BQA130939:BQA130941 BZW130939:BZW130941 CJS130939:CJS130941 CTO130939:CTO130941 DDK130939:DDK130941 DNG130939:DNG130941 DXC130939:DXC130941 EGY130939:EGY130941 EQU130939:EQU130941 FAQ130939:FAQ130941 FKM130939:FKM130941 FUI130939:FUI130941 GEE130939:GEE130941 GOA130939:GOA130941 GXW130939:GXW130941 HHS130939:HHS130941 HRO130939:HRO130941 IBK130939:IBK130941 ILG130939:ILG130941 IVC130939:IVC130941 JEY130939:JEY130941 JOU130939:JOU130941 JYQ130939:JYQ130941 KIM130939:KIM130941 KSI130939:KSI130941 LCE130939:LCE130941 LMA130939:LMA130941 LVW130939:LVW130941 MFS130939:MFS130941 MPO130939:MPO130941 MZK130939:MZK130941 NJG130939:NJG130941 NTC130939:NTC130941 OCY130939:OCY130941 OMU130939:OMU130941 OWQ130939:OWQ130941 PGM130939:PGM130941 PQI130939:PQI130941 QAE130939:QAE130941 QKA130939:QKA130941 QTW130939:QTW130941 RDS130939:RDS130941 RNO130939:RNO130941 RXK130939:RXK130941 SHG130939:SHG130941 SRC130939:SRC130941 TAY130939:TAY130941 TKU130939:TKU130941 TUQ130939:TUQ130941 UEM130939:UEM130941 UOI130939:UOI130941 UYE130939:UYE130941 VIA130939:VIA130941 VRW130939:VRW130941 WBS130939:WBS130941 WLO130939:WLO130941 WVK130939:WVK130941 C196475:C196477 IY196475:IY196477 SU196475:SU196477 ACQ196475:ACQ196477 AMM196475:AMM196477 AWI196475:AWI196477 BGE196475:BGE196477 BQA196475:BQA196477 BZW196475:BZW196477 CJS196475:CJS196477 CTO196475:CTO196477 DDK196475:DDK196477 DNG196475:DNG196477 DXC196475:DXC196477 EGY196475:EGY196477 EQU196475:EQU196477 FAQ196475:FAQ196477 FKM196475:FKM196477 FUI196475:FUI196477 GEE196475:GEE196477 GOA196475:GOA196477 GXW196475:GXW196477 HHS196475:HHS196477 HRO196475:HRO196477 IBK196475:IBK196477 ILG196475:ILG196477 IVC196475:IVC196477 JEY196475:JEY196477 JOU196475:JOU196477 JYQ196475:JYQ196477 KIM196475:KIM196477 KSI196475:KSI196477 LCE196475:LCE196477 LMA196475:LMA196477 LVW196475:LVW196477 MFS196475:MFS196477 MPO196475:MPO196477 MZK196475:MZK196477 NJG196475:NJG196477 NTC196475:NTC196477 OCY196475:OCY196477 OMU196475:OMU196477 OWQ196475:OWQ196477 PGM196475:PGM196477 PQI196475:PQI196477 QAE196475:QAE196477 QKA196475:QKA196477 QTW196475:QTW196477 RDS196475:RDS196477 RNO196475:RNO196477 RXK196475:RXK196477 SHG196475:SHG196477 SRC196475:SRC196477 TAY196475:TAY196477 TKU196475:TKU196477 TUQ196475:TUQ196477 UEM196475:UEM196477 UOI196475:UOI196477 UYE196475:UYE196477 VIA196475:VIA196477 VRW196475:VRW196477 WBS196475:WBS196477 WLO196475:WLO196477 WVK196475:WVK196477 C262011:C262013 IY262011:IY262013 SU262011:SU262013 ACQ262011:ACQ262013 AMM262011:AMM262013 AWI262011:AWI262013 BGE262011:BGE262013 BQA262011:BQA262013 BZW262011:BZW262013 CJS262011:CJS262013 CTO262011:CTO262013 DDK262011:DDK262013 DNG262011:DNG262013 DXC262011:DXC262013 EGY262011:EGY262013 EQU262011:EQU262013 FAQ262011:FAQ262013 FKM262011:FKM262013 FUI262011:FUI262013 GEE262011:GEE262013 GOA262011:GOA262013 GXW262011:GXW262013 HHS262011:HHS262013 HRO262011:HRO262013 IBK262011:IBK262013 ILG262011:ILG262013 IVC262011:IVC262013 JEY262011:JEY262013 JOU262011:JOU262013 JYQ262011:JYQ262013 KIM262011:KIM262013 KSI262011:KSI262013 LCE262011:LCE262013 LMA262011:LMA262013 LVW262011:LVW262013 MFS262011:MFS262013 MPO262011:MPO262013 MZK262011:MZK262013 NJG262011:NJG262013 NTC262011:NTC262013 OCY262011:OCY262013 OMU262011:OMU262013 OWQ262011:OWQ262013 PGM262011:PGM262013 PQI262011:PQI262013 QAE262011:QAE262013 QKA262011:QKA262013 QTW262011:QTW262013 RDS262011:RDS262013 RNO262011:RNO262013 RXK262011:RXK262013 SHG262011:SHG262013 SRC262011:SRC262013 TAY262011:TAY262013 TKU262011:TKU262013 TUQ262011:TUQ262013 UEM262011:UEM262013 UOI262011:UOI262013 UYE262011:UYE262013 VIA262011:VIA262013 VRW262011:VRW262013 WBS262011:WBS262013 WLO262011:WLO262013 WVK262011:WVK262013 C327547:C327549 IY327547:IY327549 SU327547:SU327549 ACQ327547:ACQ327549 AMM327547:AMM327549 AWI327547:AWI327549 BGE327547:BGE327549 BQA327547:BQA327549 BZW327547:BZW327549 CJS327547:CJS327549 CTO327547:CTO327549 DDK327547:DDK327549 DNG327547:DNG327549 DXC327547:DXC327549 EGY327547:EGY327549 EQU327547:EQU327549 FAQ327547:FAQ327549 FKM327547:FKM327549 FUI327547:FUI327549 GEE327547:GEE327549 GOA327547:GOA327549 GXW327547:GXW327549 HHS327547:HHS327549 HRO327547:HRO327549 IBK327547:IBK327549 ILG327547:ILG327549 IVC327547:IVC327549 JEY327547:JEY327549 JOU327547:JOU327549 JYQ327547:JYQ327549 KIM327547:KIM327549 KSI327547:KSI327549 LCE327547:LCE327549 LMA327547:LMA327549 LVW327547:LVW327549 MFS327547:MFS327549 MPO327547:MPO327549 MZK327547:MZK327549 NJG327547:NJG327549 NTC327547:NTC327549 OCY327547:OCY327549 OMU327547:OMU327549 OWQ327547:OWQ327549 PGM327547:PGM327549 PQI327547:PQI327549 QAE327547:QAE327549 QKA327547:QKA327549 QTW327547:QTW327549 RDS327547:RDS327549 RNO327547:RNO327549 RXK327547:RXK327549 SHG327547:SHG327549 SRC327547:SRC327549 TAY327547:TAY327549 TKU327547:TKU327549 TUQ327547:TUQ327549 UEM327547:UEM327549 UOI327547:UOI327549 UYE327547:UYE327549 VIA327547:VIA327549 VRW327547:VRW327549 WBS327547:WBS327549 WLO327547:WLO327549 WVK327547:WVK327549 C393083:C393085 IY393083:IY393085 SU393083:SU393085 ACQ393083:ACQ393085 AMM393083:AMM393085 AWI393083:AWI393085 BGE393083:BGE393085 BQA393083:BQA393085 BZW393083:BZW393085 CJS393083:CJS393085 CTO393083:CTO393085 DDK393083:DDK393085 DNG393083:DNG393085 DXC393083:DXC393085 EGY393083:EGY393085 EQU393083:EQU393085 FAQ393083:FAQ393085 FKM393083:FKM393085 FUI393083:FUI393085 GEE393083:GEE393085 GOA393083:GOA393085 GXW393083:GXW393085 HHS393083:HHS393085 HRO393083:HRO393085 IBK393083:IBK393085 ILG393083:ILG393085 IVC393083:IVC393085 JEY393083:JEY393085 JOU393083:JOU393085 JYQ393083:JYQ393085 KIM393083:KIM393085 KSI393083:KSI393085 LCE393083:LCE393085 LMA393083:LMA393085 LVW393083:LVW393085 MFS393083:MFS393085 MPO393083:MPO393085 MZK393083:MZK393085 NJG393083:NJG393085 NTC393083:NTC393085 OCY393083:OCY393085 OMU393083:OMU393085 OWQ393083:OWQ393085 PGM393083:PGM393085 PQI393083:PQI393085 QAE393083:QAE393085 QKA393083:QKA393085 QTW393083:QTW393085 RDS393083:RDS393085 RNO393083:RNO393085 RXK393083:RXK393085 SHG393083:SHG393085 SRC393083:SRC393085 TAY393083:TAY393085 TKU393083:TKU393085 TUQ393083:TUQ393085 UEM393083:UEM393085 UOI393083:UOI393085 UYE393083:UYE393085 VIA393083:VIA393085 VRW393083:VRW393085 WBS393083:WBS393085 WLO393083:WLO393085 WVK393083:WVK393085 C458619:C458621 IY458619:IY458621 SU458619:SU458621 ACQ458619:ACQ458621 AMM458619:AMM458621 AWI458619:AWI458621 BGE458619:BGE458621 BQA458619:BQA458621 BZW458619:BZW458621 CJS458619:CJS458621 CTO458619:CTO458621 DDK458619:DDK458621 DNG458619:DNG458621 DXC458619:DXC458621 EGY458619:EGY458621 EQU458619:EQU458621 FAQ458619:FAQ458621 FKM458619:FKM458621 FUI458619:FUI458621 GEE458619:GEE458621 GOA458619:GOA458621 GXW458619:GXW458621 HHS458619:HHS458621 HRO458619:HRO458621 IBK458619:IBK458621 ILG458619:ILG458621 IVC458619:IVC458621 JEY458619:JEY458621 JOU458619:JOU458621 JYQ458619:JYQ458621 KIM458619:KIM458621 KSI458619:KSI458621 LCE458619:LCE458621 LMA458619:LMA458621 LVW458619:LVW458621 MFS458619:MFS458621 MPO458619:MPO458621 MZK458619:MZK458621 NJG458619:NJG458621 NTC458619:NTC458621 OCY458619:OCY458621 OMU458619:OMU458621 OWQ458619:OWQ458621 PGM458619:PGM458621 PQI458619:PQI458621 QAE458619:QAE458621 QKA458619:QKA458621 QTW458619:QTW458621 RDS458619:RDS458621 RNO458619:RNO458621 RXK458619:RXK458621 SHG458619:SHG458621 SRC458619:SRC458621 TAY458619:TAY458621 TKU458619:TKU458621 TUQ458619:TUQ458621 UEM458619:UEM458621 UOI458619:UOI458621 UYE458619:UYE458621 VIA458619:VIA458621 VRW458619:VRW458621 WBS458619:WBS458621 WLO458619:WLO458621 WVK458619:WVK458621 C524155:C524157 IY524155:IY524157 SU524155:SU524157 ACQ524155:ACQ524157 AMM524155:AMM524157 AWI524155:AWI524157 BGE524155:BGE524157 BQA524155:BQA524157 BZW524155:BZW524157 CJS524155:CJS524157 CTO524155:CTO524157 DDK524155:DDK524157 DNG524155:DNG524157 DXC524155:DXC524157 EGY524155:EGY524157 EQU524155:EQU524157 FAQ524155:FAQ524157 FKM524155:FKM524157 FUI524155:FUI524157 GEE524155:GEE524157 GOA524155:GOA524157 GXW524155:GXW524157 HHS524155:HHS524157 HRO524155:HRO524157 IBK524155:IBK524157 ILG524155:ILG524157 IVC524155:IVC524157 JEY524155:JEY524157 JOU524155:JOU524157 JYQ524155:JYQ524157 KIM524155:KIM524157 KSI524155:KSI524157 LCE524155:LCE524157 LMA524155:LMA524157 LVW524155:LVW524157 MFS524155:MFS524157 MPO524155:MPO524157 MZK524155:MZK524157 NJG524155:NJG524157 NTC524155:NTC524157 OCY524155:OCY524157 OMU524155:OMU524157 OWQ524155:OWQ524157 PGM524155:PGM524157 PQI524155:PQI524157 QAE524155:QAE524157 QKA524155:QKA524157 QTW524155:QTW524157 RDS524155:RDS524157 RNO524155:RNO524157 RXK524155:RXK524157 SHG524155:SHG524157 SRC524155:SRC524157 TAY524155:TAY524157 TKU524155:TKU524157 TUQ524155:TUQ524157 UEM524155:UEM524157 UOI524155:UOI524157 UYE524155:UYE524157 VIA524155:VIA524157 VRW524155:VRW524157 WBS524155:WBS524157 WLO524155:WLO524157 WVK524155:WVK524157 C589691:C589693 IY589691:IY589693 SU589691:SU589693 ACQ589691:ACQ589693 AMM589691:AMM589693 AWI589691:AWI589693 BGE589691:BGE589693 BQA589691:BQA589693 BZW589691:BZW589693 CJS589691:CJS589693 CTO589691:CTO589693 DDK589691:DDK589693 DNG589691:DNG589693 DXC589691:DXC589693 EGY589691:EGY589693 EQU589691:EQU589693 FAQ589691:FAQ589693 FKM589691:FKM589693 FUI589691:FUI589693 GEE589691:GEE589693 GOA589691:GOA589693 GXW589691:GXW589693 HHS589691:HHS589693 HRO589691:HRO589693 IBK589691:IBK589693 ILG589691:ILG589693 IVC589691:IVC589693 JEY589691:JEY589693 JOU589691:JOU589693 JYQ589691:JYQ589693 KIM589691:KIM589693 KSI589691:KSI589693 LCE589691:LCE589693 LMA589691:LMA589693 LVW589691:LVW589693 MFS589691:MFS589693 MPO589691:MPO589693 MZK589691:MZK589693 NJG589691:NJG589693 NTC589691:NTC589693 OCY589691:OCY589693 OMU589691:OMU589693 OWQ589691:OWQ589693 PGM589691:PGM589693 PQI589691:PQI589693 QAE589691:QAE589693 QKA589691:QKA589693 QTW589691:QTW589693 RDS589691:RDS589693 RNO589691:RNO589693 RXK589691:RXK589693 SHG589691:SHG589693 SRC589691:SRC589693 TAY589691:TAY589693 TKU589691:TKU589693 TUQ589691:TUQ589693 UEM589691:UEM589693 UOI589691:UOI589693 UYE589691:UYE589693 VIA589691:VIA589693 VRW589691:VRW589693 WBS589691:WBS589693 WLO589691:WLO589693 WVK589691:WVK589693 C655227:C655229 IY655227:IY655229 SU655227:SU655229 ACQ655227:ACQ655229 AMM655227:AMM655229 AWI655227:AWI655229 BGE655227:BGE655229 BQA655227:BQA655229 BZW655227:BZW655229 CJS655227:CJS655229 CTO655227:CTO655229 DDK655227:DDK655229 DNG655227:DNG655229 DXC655227:DXC655229 EGY655227:EGY655229 EQU655227:EQU655229 FAQ655227:FAQ655229 FKM655227:FKM655229 FUI655227:FUI655229 GEE655227:GEE655229 GOA655227:GOA655229 GXW655227:GXW655229 HHS655227:HHS655229 HRO655227:HRO655229 IBK655227:IBK655229 ILG655227:ILG655229 IVC655227:IVC655229 JEY655227:JEY655229 JOU655227:JOU655229 JYQ655227:JYQ655229 KIM655227:KIM655229 KSI655227:KSI655229 LCE655227:LCE655229 LMA655227:LMA655229 LVW655227:LVW655229 MFS655227:MFS655229 MPO655227:MPO655229 MZK655227:MZK655229 NJG655227:NJG655229 NTC655227:NTC655229 OCY655227:OCY655229 OMU655227:OMU655229 OWQ655227:OWQ655229 PGM655227:PGM655229 PQI655227:PQI655229 QAE655227:QAE655229 QKA655227:QKA655229 QTW655227:QTW655229 RDS655227:RDS655229 RNO655227:RNO655229 RXK655227:RXK655229 SHG655227:SHG655229 SRC655227:SRC655229 TAY655227:TAY655229 TKU655227:TKU655229 TUQ655227:TUQ655229 UEM655227:UEM655229 UOI655227:UOI655229 UYE655227:UYE655229 VIA655227:VIA655229 VRW655227:VRW655229 WBS655227:WBS655229 WLO655227:WLO655229 WVK655227:WVK655229 C720763:C720765 IY720763:IY720765 SU720763:SU720765 ACQ720763:ACQ720765 AMM720763:AMM720765 AWI720763:AWI720765 BGE720763:BGE720765 BQA720763:BQA720765 BZW720763:BZW720765 CJS720763:CJS720765 CTO720763:CTO720765 DDK720763:DDK720765 DNG720763:DNG720765 DXC720763:DXC720765 EGY720763:EGY720765 EQU720763:EQU720765 FAQ720763:FAQ720765 FKM720763:FKM720765 FUI720763:FUI720765 GEE720763:GEE720765 GOA720763:GOA720765 GXW720763:GXW720765 HHS720763:HHS720765 HRO720763:HRO720765 IBK720763:IBK720765 ILG720763:ILG720765 IVC720763:IVC720765 JEY720763:JEY720765 JOU720763:JOU720765 JYQ720763:JYQ720765 KIM720763:KIM720765 KSI720763:KSI720765 LCE720763:LCE720765 LMA720763:LMA720765 LVW720763:LVW720765 MFS720763:MFS720765 MPO720763:MPO720765 MZK720763:MZK720765 NJG720763:NJG720765 NTC720763:NTC720765 OCY720763:OCY720765 OMU720763:OMU720765 OWQ720763:OWQ720765 PGM720763:PGM720765 PQI720763:PQI720765 QAE720763:QAE720765 QKA720763:QKA720765 QTW720763:QTW720765 RDS720763:RDS720765 RNO720763:RNO720765 RXK720763:RXK720765 SHG720763:SHG720765 SRC720763:SRC720765 TAY720763:TAY720765 TKU720763:TKU720765 TUQ720763:TUQ720765 UEM720763:UEM720765 UOI720763:UOI720765 UYE720763:UYE720765 VIA720763:VIA720765 VRW720763:VRW720765 WBS720763:WBS720765 WLO720763:WLO720765 WVK720763:WVK720765 C786299:C786301 IY786299:IY786301 SU786299:SU786301 ACQ786299:ACQ786301 AMM786299:AMM786301 AWI786299:AWI786301 BGE786299:BGE786301 BQA786299:BQA786301 BZW786299:BZW786301 CJS786299:CJS786301 CTO786299:CTO786301 DDK786299:DDK786301 DNG786299:DNG786301 DXC786299:DXC786301 EGY786299:EGY786301 EQU786299:EQU786301 FAQ786299:FAQ786301 FKM786299:FKM786301 FUI786299:FUI786301 GEE786299:GEE786301 GOA786299:GOA786301 GXW786299:GXW786301 HHS786299:HHS786301 HRO786299:HRO786301 IBK786299:IBK786301 ILG786299:ILG786301 IVC786299:IVC786301 JEY786299:JEY786301 JOU786299:JOU786301 JYQ786299:JYQ786301 KIM786299:KIM786301 KSI786299:KSI786301 LCE786299:LCE786301 LMA786299:LMA786301 LVW786299:LVW786301 MFS786299:MFS786301 MPO786299:MPO786301 MZK786299:MZK786301 NJG786299:NJG786301 NTC786299:NTC786301 OCY786299:OCY786301 OMU786299:OMU786301 OWQ786299:OWQ786301 PGM786299:PGM786301 PQI786299:PQI786301 QAE786299:QAE786301 QKA786299:QKA786301 QTW786299:QTW786301 RDS786299:RDS786301 RNO786299:RNO786301 RXK786299:RXK786301 SHG786299:SHG786301 SRC786299:SRC786301 TAY786299:TAY786301 TKU786299:TKU786301 TUQ786299:TUQ786301 UEM786299:UEM786301 UOI786299:UOI786301 UYE786299:UYE786301 VIA786299:VIA786301 VRW786299:VRW786301 WBS786299:WBS786301 WLO786299:WLO786301 WVK786299:WVK786301 C851835:C851837 IY851835:IY851837 SU851835:SU851837 ACQ851835:ACQ851837 AMM851835:AMM851837 AWI851835:AWI851837 BGE851835:BGE851837 BQA851835:BQA851837 BZW851835:BZW851837 CJS851835:CJS851837 CTO851835:CTO851837 DDK851835:DDK851837 DNG851835:DNG851837 DXC851835:DXC851837 EGY851835:EGY851837 EQU851835:EQU851837 FAQ851835:FAQ851837 FKM851835:FKM851837 FUI851835:FUI851837 GEE851835:GEE851837 GOA851835:GOA851837 GXW851835:GXW851837 HHS851835:HHS851837 HRO851835:HRO851837 IBK851835:IBK851837 ILG851835:ILG851837 IVC851835:IVC851837 JEY851835:JEY851837 JOU851835:JOU851837 JYQ851835:JYQ851837 KIM851835:KIM851837 KSI851835:KSI851837 LCE851835:LCE851837 LMA851835:LMA851837 LVW851835:LVW851837 MFS851835:MFS851837 MPO851835:MPO851837 MZK851835:MZK851837 NJG851835:NJG851837 NTC851835:NTC851837 OCY851835:OCY851837 OMU851835:OMU851837 OWQ851835:OWQ851837 PGM851835:PGM851837 PQI851835:PQI851837 QAE851835:QAE851837 QKA851835:QKA851837 QTW851835:QTW851837 RDS851835:RDS851837 RNO851835:RNO851837 RXK851835:RXK851837 SHG851835:SHG851837 SRC851835:SRC851837 TAY851835:TAY851837 TKU851835:TKU851837 TUQ851835:TUQ851837 UEM851835:UEM851837 UOI851835:UOI851837 UYE851835:UYE851837 VIA851835:VIA851837 VRW851835:VRW851837 WBS851835:WBS851837 WLO851835:WLO851837 WVK851835:WVK851837 C917371:C917373 IY917371:IY917373 SU917371:SU917373 ACQ917371:ACQ917373 AMM917371:AMM917373 AWI917371:AWI917373 BGE917371:BGE917373 BQA917371:BQA917373 BZW917371:BZW917373 CJS917371:CJS917373 CTO917371:CTO917373 DDK917371:DDK917373 DNG917371:DNG917373 DXC917371:DXC917373 EGY917371:EGY917373 EQU917371:EQU917373 FAQ917371:FAQ917373 FKM917371:FKM917373 FUI917371:FUI917373 GEE917371:GEE917373 GOA917371:GOA917373 GXW917371:GXW917373 HHS917371:HHS917373 HRO917371:HRO917373 IBK917371:IBK917373 ILG917371:ILG917373 IVC917371:IVC917373 JEY917371:JEY917373 JOU917371:JOU917373 JYQ917371:JYQ917373 KIM917371:KIM917373 KSI917371:KSI917373 LCE917371:LCE917373 LMA917371:LMA917373 LVW917371:LVW917373 MFS917371:MFS917373 MPO917371:MPO917373 MZK917371:MZK917373 NJG917371:NJG917373 NTC917371:NTC917373 OCY917371:OCY917373 OMU917371:OMU917373 OWQ917371:OWQ917373 PGM917371:PGM917373 PQI917371:PQI917373 QAE917371:QAE917373 QKA917371:QKA917373 QTW917371:QTW917373 RDS917371:RDS917373 RNO917371:RNO917373 RXK917371:RXK917373 SHG917371:SHG917373 SRC917371:SRC917373 TAY917371:TAY917373 TKU917371:TKU917373 TUQ917371:TUQ917373 UEM917371:UEM917373 UOI917371:UOI917373 UYE917371:UYE917373 VIA917371:VIA917373 VRW917371:VRW917373 WBS917371:WBS917373 WLO917371:WLO917373 WVK917371:WVK917373 C982907:C982909 IY982907:IY982909 SU982907:SU982909 ACQ982907:ACQ982909 AMM982907:AMM982909 AWI982907:AWI982909 BGE982907:BGE982909 BQA982907:BQA982909 BZW982907:BZW982909 CJS982907:CJS982909 CTO982907:CTO982909 DDK982907:DDK982909 DNG982907:DNG982909 DXC982907:DXC982909 EGY982907:EGY982909 EQU982907:EQU982909 FAQ982907:FAQ982909 FKM982907:FKM982909 FUI982907:FUI982909 GEE982907:GEE982909 GOA982907:GOA982909 GXW982907:GXW982909 HHS982907:HHS982909 HRO982907:HRO982909 IBK982907:IBK982909 ILG982907:ILG982909 IVC982907:IVC982909 JEY982907:JEY982909 JOU982907:JOU982909 JYQ982907:JYQ982909 KIM982907:KIM982909 KSI982907:KSI982909 LCE982907:LCE982909 LMA982907:LMA982909 LVW982907:LVW982909 MFS982907:MFS982909 MPO982907:MPO982909 MZK982907:MZK982909 NJG982907:NJG982909 NTC982907:NTC982909 OCY982907:OCY982909 OMU982907:OMU982909 OWQ982907:OWQ982909 PGM982907:PGM982909 PQI982907:PQI982909 QAE982907:QAE982909 QKA982907:QKA982909 QTW982907:QTW982909 RDS982907:RDS982909 RNO982907:RNO982909 RXK982907:RXK982909 SHG982907:SHG982909 SRC982907:SRC982909 TAY982907:TAY982909 TKU982907:TKU982909 TUQ982907:TUQ982909 UEM982907:UEM982909 UOI982907:UOI982909 UYE982907:UYE982909 VIA982907:VIA982909 VRW982907:VRW982909 WBS982907:WBS982909 WLO982907:WLO982909 WVK982907:WVK982909 C24" xr:uid="{035B82CB-DA09-4021-8E61-ACB144731CF3}"/>
  </dataValidations>
  <pageMargins left="0.31496062992125984" right="0.31496062992125984" top="0.55118110236220474" bottom="0.55118110236220474" header="0.31496062992125984" footer="0.31496062992125984"/>
  <pageSetup paperSize="9" scale="52" orientation="landscape"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FD4D8-D2D4-4E60-B7E6-53D05AF9C55F}">
  <dimension ref="A1:V59"/>
  <sheetViews>
    <sheetView topLeftCell="A4" zoomScale="85" zoomScaleNormal="85" zoomScaleSheetLayoutView="10" workbookViewId="0">
      <selection activeCell="B29" sqref="B29:H31"/>
    </sheetView>
  </sheetViews>
  <sheetFormatPr defaultRowHeight="15.75"/>
  <cols>
    <col min="1" max="1" width="5.7109375" style="6" customWidth="1"/>
    <col min="2" max="2" width="61.85546875" style="75" customWidth="1"/>
    <col min="3" max="3" width="44.42578125" style="80" customWidth="1"/>
    <col min="4" max="4" width="18.140625" style="10" customWidth="1"/>
    <col min="5" max="5" width="14" style="10" customWidth="1"/>
    <col min="6" max="6" width="35.140625" style="6" customWidth="1"/>
    <col min="7" max="8" width="21.5703125" style="10" customWidth="1"/>
    <col min="9" max="9" width="16" style="50" customWidth="1"/>
    <col min="10" max="10" width="16.140625" style="50" customWidth="1"/>
    <col min="11" max="11" width="13.7109375" style="50" customWidth="1"/>
    <col min="12" max="12" width="12.5703125" style="23" customWidth="1"/>
    <col min="13" max="20" width="9.140625" style="23"/>
    <col min="21" max="250" width="9.140625" style="10"/>
    <col min="251" max="251" width="5.7109375" style="10" customWidth="1"/>
    <col min="252" max="252" width="16.42578125" style="10" customWidth="1"/>
    <col min="253" max="253" width="19" style="10" customWidth="1"/>
    <col min="254" max="254" width="12.5703125" style="10" customWidth="1"/>
    <col min="255" max="255" width="34.140625" style="10" customWidth="1"/>
    <col min="256" max="256" width="14" style="10" customWidth="1"/>
    <col min="257" max="257" width="47.5703125" style="10" customWidth="1"/>
    <col min="258" max="259" width="21.5703125" style="10" customWidth="1"/>
    <col min="260" max="260" width="13.5703125" style="10" customWidth="1"/>
    <col min="261" max="261" width="13.42578125" style="10" customWidth="1"/>
    <col min="262" max="262" width="17.42578125" style="10" customWidth="1"/>
    <col min="263" max="263" width="18" style="10" customWidth="1"/>
    <col min="264" max="264" width="23" style="10" customWidth="1"/>
    <col min="265" max="265" width="16" style="10" customWidth="1"/>
    <col min="266" max="266" width="16.140625" style="10" customWidth="1"/>
    <col min="267" max="267" width="13.7109375" style="10" customWidth="1"/>
    <col min="268" max="268" width="12.5703125" style="10" customWidth="1"/>
    <col min="269" max="506" width="9.140625" style="10"/>
    <col min="507" max="507" width="5.7109375" style="10" customWidth="1"/>
    <col min="508" max="508" width="16.42578125" style="10" customWidth="1"/>
    <col min="509" max="509" width="19" style="10" customWidth="1"/>
    <col min="510" max="510" width="12.5703125" style="10" customWidth="1"/>
    <col min="511" max="511" width="34.140625" style="10" customWidth="1"/>
    <col min="512" max="512" width="14" style="10" customWidth="1"/>
    <col min="513" max="513" width="47.5703125" style="10" customWidth="1"/>
    <col min="514" max="515" width="21.5703125" style="10" customWidth="1"/>
    <col min="516" max="516" width="13.5703125" style="10" customWidth="1"/>
    <col min="517" max="517" width="13.42578125" style="10" customWidth="1"/>
    <col min="518" max="518" width="17.42578125" style="10" customWidth="1"/>
    <col min="519" max="519" width="18" style="10" customWidth="1"/>
    <col min="520" max="520" width="23" style="10" customWidth="1"/>
    <col min="521" max="521" width="16" style="10" customWidth="1"/>
    <col min="522" max="522" width="16.140625" style="10" customWidth="1"/>
    <col min="523" max="523" width="13.7109375" style="10" customWidth="1"/>
    <col min="524" max="524" width="12.5703125" style="10" customWidth="1"/>
    <col min="525" max="762" width="9.140625" style="10"/>
    <col min="763" max="763" width="5.7109375" style="10" customWidth="1"/>
    <col min="764" max="764" width="16.42578125" style="10" customWidth="1"/>
    <col min="765" max="765" width="19" style="10" customWidth="1"/>
    <col min="766" max="766" width="12.5703125" style="10" customWidth="1"/>
    <col min="767" max="767" width="34.140625" style="10" customWidth="1"/>
    <col min="768" max="768" width="14" style="10" customWidth="1"/>
    <col min="769" max="769" width="47.5703125" style="10" customWidth="1"/>
    <col min="770" max="771" width="21.5703125" style="10" customWidth="1"/>
    <col min="772" max="772" width="13.5703125" style="10" customWidth="1"/>
    <col min="773" max="773" width="13.42578125" style="10" customWidth="1"/>
    <col min="774" max="774" width="17.42578125" style="10" customWidth="1"/>
    <col min="775" max="775" width="18" style="10" customWidth="1"/>
    <col min="776" max="776" width="23" style="10" customWidth="1"/>
    <col min="777" max="777" width="16" style="10" customWidth="1"/>
    <col min="778" max="778" width="16.140625" style="10" customWidth="1"/>
    <col min="779" max="779" width="13.7109375" style="10" customWidth="1"/>
    <col min="780" max="780" width="12.5703125" style="10" customWidth="1"/>
    <col min="781" max="1018" width="9.140625" style="10"/>
    <col min="1019" max="1019" width="5.7109375" style="10" customWidth="1"/>
    <col min="1020" max="1020" width="16.42578125" style="10" customWidth="1"/>
    <col min="1021" max="1021" width="19" style="10" customWidth="1"/>
    <col min="1022" max="1022" width="12.5703125" style="10" customWidth="1"/>
    <col min="1023" max="1023" width="34.140625" style="10" customWidth="1"/>
    <col min="1024" max="1024" width="14" style="10" customWidth="1"/>
    <col min="1025" max="1025" width="47.5703125" style="10" customWidth="1"/>
    <col min="1026" max="1027" width="21.5703125" style="10" customWidth="1"/>
    <col min="1028" max="1028" width="13.5703125" style="10" customWidth="1"/>
    <col min="1029" max="1029" width="13.42578125" style="10" customWidth="1"/>
    <col min="1030" max="1030" width="17.42578125" style="10" customWidth="1"/>
    <col min="1031" max="1031" width="18" style="10" customWidth="1"/>
    <col min="1032" max="1032" width="23" style="10" customWidth="1"/>
    <col min="1033" max="1033" width="16" style="10" customWidth="1"/>
    <col min="1034" max="1034" width="16.140625" style="10" customWidth="1"/>
    <col min="1035" max="1035" width="13.7109375" style="10" customWidth="1"/>
    <col min="1036" max="1036" width="12.5703125" style="10" customWidth="1"/>
    <col min="1037" max="1274" width="9.140625" style="10"/>
    <col min="1275" max="1275" width="5.7109375" style="10" customWidth="1"/>
    <col min="1276" max="1276" width="16.42578125" style="10" customWidth="1"/>
    <col min="1277" max="1277" width="19" style="10" customWidth="1"/>
    <col min="1278" max="1278" width="12.5703125" style="10" customWidth="1"/>
    <col min="1279" max="1279" width="34.140625" style="10" customWidth="1"/>
    <col min="1280" max="1280" width="14" style="10" customWidth="1"/>
    <col min="1281" max="1281" width="47.5703125" style="10" customWidth="1"/>
    <col min="1282" max="1283" width="21.5703125" style="10" customWidth="1"/>
    <col min="1284" max="1284" width="13.5703125" style="10" customWidth="1"/>
    <col min="1285" max="1285" width="13.42578125" style="10" customWidth="1"/>
    <col min="1286" max="1286" width="17.42578125" style="10" customWidth="1"/>
    <col min="1287" max="1287" width="18" style="10" customWidth="1"/>
    <col min="1288" max="1288" width="23" style="10" customWidth="1"/>
    <col min="1289" max="1289" width="16" style="10" customWidth="1"/>
    <col min="1290" max="1290" width="16.140625" style="10" customWidth="1"/>
    <col min="1291" max="1291" width="13.7109375" style="10" customWidth="1"/>
    <col min="1292" max="1292" width="12.5703125" style="10" customWidth="1"/>
    <col min="1293" max="1530" width="9.140625" style="10"/>
    <col min="1531" max="1531" width="5.7109375" style="10" customWidth="1"/>
    <col min="1532" max="1532" width="16.42578125" style="10" customWidth="1"/>
    <col min="1533" max="1533" width="19" style="10" customWidth="1"/>
    <col min="1534" max="1534" width="12.5703125" style="10" customWidth="1"/>
    <col min="1535" max="1535" width="34.140625" style="10" customWidth="1"/>
    <col min="1536" max="1536" width="14" style="10" customWidth="1"/>
    <col min="1537" max="1537" width="47.5703125" style="10" customWidth="1"/>
    <col min="1538" max="1539" width="21.5703125" style="10" customWidth="1"/>
    <col min="1540" max="1540" width="13.5703125" style="10" customWidth="1"/>
    <col min="1541" max="1541" width="13.42578125" style="10" customWidth="1"/>
    <col min="1542" max="1542" width="17.42578125" style="10" customWidth="1"/>
    <col min="1543" max="1543" width="18" style="10" customWidth="1"/>
    <col min="1544" max="1544" width="23" style="10" customWidth="1"/>
    <col min="1545" max="1545" width="16" style="10" customWidth="1"/>
    <col min="1546" max="1546" width="16.140625" style="10" customWidth="1"/>
    <col min="1547" max="1547" width="13.7109375" style="10" customWidth="1"/>
    <col min="1548" max="1548" width="12.5703125" style="10" customWidth="1"/>
    <col min="1549" max="1786" width="9.140625" style="10"/>
    <col min="1787" max="1787" width="5.7109375" style="10" customWidth="1"/>
    <col min="1788" max="1788" width="16.42578125" style="10" customWidth="1"/>
    <col min="1789" max="1789" width="19" style="10" customWidth="1"/>
    <col min="1790" max="1790" width="12.5703125" style="10" customWidth="1"/>
    <col min="1791" max="1791" width="34.140625" style="10" customWidth="1"/>
    <col min="1792" max="1792" width="14" style="10" customWidth="1"/>
    <col min="1793" max="1793" width="47.5703125" style="10" customWidth="1"/>
    <col min="1794" max="1795" width="21.5703125" style="10" customWidth="1"/>
    <col min="1796" max="1796" width="13.5703125" style="10" customWidth="1"/>
    <col min="1797" max="1797" width="13.42578125" style="10" customWidth="1"/>
    <col min="1798" max="1798" width="17.42578125" style="10" customWidth="1"/>
    <col min="1799" max="1799" width="18" style="10" customWidth="1"/>
    <col min="1800" max="1800" width="23" style="10" customWidth="1"/>
    <col min="1801" max="1801" width="16" style="10" customWidth="1"/>
    <col min="1802" max="1802" width="16.140625" style="10" customWidth="1"/>
    <col min="1803" max="1803" width="13.7109375" style="10" customWidth="1"/>
    <col min="1804" max="1804" width="12.5703125" style="10" customWidth="1"/>
    <col min="1805" max="2042" width="9.140625" style="10"/>
    <col min="2043" max="2043" width="5.7109375" style="10" customWidth="1"/>
    <col min="2044" max="2044" width="16.42578125" style="10" customWidth="1"/>
    <col min="2045" max="2045" width="19" style="10" customWidth="1"/>
    <col min="2046" max="2046" width="12.5703125" style="10" customWidth="1"/>
    <col min="2047" max="2047" width="34.140625" style="10" customWidth="1"/>
    <col min="2048" max="2048" width="14" style="10" customWidth="1"/>
    <col min="2049" max="2049" width="47.5703125" style="10" customWidth="1"/>
    <col min="2050" max="2051" width="21.5703125" style="10" customWidth="1"/>
    <col min="2052" max="2052" width="13.5703125" style="10" customWidth="1"/>
    <col min="2053" max="2053" width="13.42578125" style="10" customWidth="1"/>
    <col min="2054" max="2054" width="17.42578125" style="10" customWidth="1"/>
    <col min="2055" max="2055" width="18" style="10" customWidth="1"/>
    <col min="2056" max="2056" width="23" style="10" customWidth="1"/>
    <col min="2057" max="2057" width="16" style="10" customWidth="1"/>
    <col min="2058" max="2058" width="16.140625" style="10" customWidth="1"/>
    <col min="2059" max="2059" width="13.7109375" style="10" customWidth="1"/>
    <col min="2060" max="2060" width="12.5703125" style="10" customWidth="1"/>
    <col min="2061" max="2298" width="9.140625" style="10"/>
    <col min="2299" max="2299" width="5.7109375" style="10" customWidth="1"/>
    <col min="2300" max="2300" width="16.42578125" style="10" customWidth="1"/>
    <col min="2301" max="2301" width="19" style="10" customWidth="1"/>
    <col min="2302" max="2302" width="12.5703125" style="10" customWidth="1"/>
    <col min="2303" max="2303" width="34.140625" style="10" customWidth="1"/>
    <col min="2304" max="2304" width="14" style="10" customWidth="1"/>
    <col min="2305" max="2305" width="47.5703125" style="10" customWidth="1"/>
    <col min="2306" max="2307" width="21.5703125" style="10" customWidth="1"/>
    <col min="2308" max="2308" width="13.5703125" style="10" customWidth="1"/>
    <col min="2309" max="2309" width="13.42578125" style="10" customWidth="1"/>
    <col min="2310" max="2310" width="17.42578125" style="10" customWidth="1"/>
    <col min="2311" max="2311" width="18" style="10" customWidth="1"/>
    <col min="2312" max="2312" width="23" style="10" customWidth="1"/>
    <col min="2313" max="2313" width="16" style="10" customWidth="1"/>
    <col min="2314" max="2314" width="16.140625" style="10" customWidth="1"/>
    <col min="2315" max="2315" width="13.7109375" style="10" customWidth="1"/>
    <col min="2316" max="2316" width="12.5703125" style="10" customWidth="1"/>
    <col min="2317" max="2554" width="9.140625" style="10"/>
    <col min="2555" max="2555" width="5.7109375" style="10" customWidth="1"/>
    <col min="2556" max="2556" width="16.42578125" style="10" customWidth="1"/>
    <col min="2557" max="2557" width="19" style="10" customWidth="1"/>
    <col min="2558" max="2558" width="12.5703125" style="10" customWidth="1"/>
    <col min="2559" max="2559" width="34.140625" style="10" customWidth="1"/>
    <col min="2560" max="2560" width="14" style="10" customWidth="1"/>
    <col min="2561" max="2561" width="47.5703125" style="10" customWidth="1"/>
    <col min="2562" max="2563" width="21.5703125" style="10" customWidth="1"/>
    <col min="2564" max="2564" width="13.5703125" style="10" customWidth="1"/>
    <col min="2565" max="2565" width="13.42578125" style="10" customWidth="1"/>
    <col min="2566" max="2566" width="17.42578125" style="10" customWidth="1"/>
    <col min="2567" max="2567" width="18" style="10" customWidth="1"/>
    <col min="2568" max="2568" width="23" style="10" customWidth="1"/>
    <col min="2569" max="2569" width="16" style="10" customWidth="1"/>
    <col min="2570" max="2570" width="16.140625" style="10" customWidth="1"/>
    <col min="2571" max="2571" width="13.7109375" style="10" customWidth="1"/>
    <col min="2572" max="2572" width="12.5703125" style="10" customWidth="1"/>
    <col min="2573" max="2810" width="9.140625" style="10"/>
    <col min="2811" max="2811" width="5.7109375" style="10" customWidth="1"/>
    <col min="2812" max="2812" width="16.42578125" style="10" customWidth="1"/>
    <col min="2813" max="2813" width="19" style="10" customWidth="1"/>
    <col min="2814" max="2814" width="12.5703125" style="10" customWidth="1"/>
    <col min="2815" max="2815" width="34.140625" style="10" customWidth="1"/>
    <col min="2816" max="2816" width="14" style="10" customWidth="1"/>
    <col min="2817" max="2817" width="47.5703125" style="10" customWidth="1"/>
    <col min="2818" max="2819" width="21.5703125" style="10" customWidth="1"/>
    <col min="2820" max="2820" width="13.5703125" style="10" customWidth="1"/>
    <col min="2821" max="2821" width="13.42578125" style="10" customWidth="1"/>
    <col min="2822" max="2822" width="17.42578125" style="10" customWidth="1"/>
    <col min="2823" max="2823" width="18" style="10" customWidth="1"/>
    <col min="2824" max="2824" width="23" style="10" customWidth="1"/>
    <col min="2825" max="2825" width="16" style="10" customWidth="1"/>
    <col min="2826" max="2826" width="16.140625" style="10" customWidth="1"/>
    <col min="2827" max="2827" width="13.7109375" style="10" customWidth="1"/>
    <col min="2828" max="2828" width="12.5703125" style="10" customWidth="1"/>
    <col min="2829" max="3066" width="9.140625" style="10"/>
    <col min="3067" max="3067" width="5.7109375" style="10" customWidth="1"/>
    <col min="3068" max="3068" width="16.42578125" style="10" customWidth="1"/>
    <col min="3069" max="3069" width="19" style="10" customWidth="1"/>
    <col min="3070" max="3070" width="12.5703125" style="10" customWidth="1"/>
    <col min="3071" max="3071" width="34.140625" style="10" customWidth="1"/>
    <col min="3072" max="3072" width="14" style="10" customWidth="1"/>
    <col min="3073" max="3073" width="47.5703125" style="10" customWidth="1"/>
    <col min="3074" max="3075" width="21.5703125" style="10" customWidth="1"/>
    <col min="3076" max="3076" width="13.5703125" style="10" customWidth="1"/>
    <col min="3077" max="3077" width="13.42578125" style="10" customWidth="1"/>
    <col min="3078" max="3078" width="17.42578125" style="10" customWidth="1"/>
    <col min="3079" max="3079" width="18" style="10" customWidth="1"/>
    <col min="3080" max="3080" width="23" style="10" customWidth="1"/>
    <col min="3081" max="3081" width="16" style="10" customWidth="1"/>
    <col min="3082" max="3082" width="16.140625" style="10" customWidth="1"/>
    <col min="3083" max="3083" width="13.7109375" style="10" customWidth="1"/>
    <col min="3084" max="3084" width="12.5703125" style="10" customWidth="1"/>
    <col min="3085" max="3322" width="9.140625" style="10"/>
    <col min="3323" max="3323" width="5.7109375" style="10" customWidth="1"/>
    <col min="3324" max="3324" width="16.42578125" style="10" customWidth="1"/>
    <col min="3325" max="3325" width="19" style="10" customWidth="1"/>
    <col min="3326" max="3326" width="12.5703125" style="10" customWidth="1"/>
    <col min="3327" max="3327" width="34.140625" style="10" customWidth="1"/>
    <col min="3328" max="3328" width="14" style="10" customWidth="1"/>
    <col min="3329" max="3329" width="47.5703125" style="10" customWidth="1"/>
    <col min="3330" max="3331" width="21.5703125" style="10" customWidth="1"/>
    <col min="3332" max="3332" width="13.5703125" style="10" customWidth="1"/>
    <col min="3333" max="3333" width="13.42578125" style="10" customWidth="1"/>
    <col min="3334" max="3334" width="17.42578125" style="10" customWidth="1"/>
    <col min="3335" max="3335" width="18" style="10" customWidth="1"/>
    <col min="3336" max="3336" width="23" style="10" customWidth="1"/>
    <col min="3337" max="3337" width="16" style="10" customWidth="1"/>
    <col min="3338" max="3338" width="16.140625" style="10" customWidth="1"/>
    <col min="3339" max="3339" width="13.7109375" style="10" customWidth="1"/>
    <col min="3340" max="3340" width="12.5703125" style="10" customWidth="1"/>
    <col min="3341" max="3578" width="9.140625" style="10"/>
    <col min="3579" max="3579" width="5.7109375" style="10" customWidth="1"/>
    <col min="3580" max="3580" width="16.42578125" style="10" customWidth="1"/>
    <col min="3581" max="3581" width="19" style="10" customWidth="1"/>
    <col min="3582" max="3582" width="12.5703125" style="10" customWidth="1"/>
    <col min="3583" max="3583" width="34.140625" style="10" customWidth="1"/>
    <col min="3584" max="3584" width="14" style="10" customWidth="1"/>
    <col min="3585" max="3585" width="47.5703125" style="10" customWidth="1"/>
    <col min="3586" max="3587" width="21.5703125" style="10" customWidth="1"/>
    <col min="3588" max="3588" width="13.5703125" style="10" customWidth="1"/>
    <col min="3589" max="3589" width="13.42578125" style="10" customWidth="1"/>
    <col min="3590" max="3590" width="17.42578125" style="10" customWidth="1"/>
    <col min="3591" max="3591" width="18" style="10" customWidth="1"/>
    <col min="3592" max="3592" width="23" style="10" customWidth="1"/>
    <col min="3593" max="3593" width="16" style="10" customWidth="1"/>
    <col min="3594" max="3594" width="16.140625" style="10" customWidth="1"/>
    <col min="3595" max="3595" width="13.7109375" style="10" customWidth="1"/>
    <col min="3596" max="3596" width="12.5703125" style="10" customWidth="1"/>
    <col min="3597" max="3834" width="9.140625" style="10"/>
    <col min="3835" max="3835" width="5.7109375" style="10" customWidth="1"/>
    <col min="3836" max="3836" width="16.42578125" style="10" customWidth="1"/>
    <col min="3837" max="3837" width="19" style="10" customWidth="1"/>
    <col min="3838" max="3838" width="12.5703125" style="10" customWidth="1"/>
    <col min="3839" max="3839" width="34.140625" style="10" customWidth="1"/>
    <col min="3840" max="3840" width="14" style="10" customWidth="1"/>
    <col min="3841" max="3841" width="47.5703125" style="10" customWidth="1"/>
    <col min="3842" max="3843" width="21.5703125" style="10" customWidth="1"/>
    <col min="3844" max="3844" width="13.5703125" style="10" customWidth="1"/>
    <col min="3845" max="3845" width="13.42578125" style="10" customWidth="1"/>
    <col min="3846" max="3846" width="17.42578125" style="10" customWidth="1"/>
    <col min="3847" max="3847" width="18" style="10" customWidth="1"/>
    <col min="3848" max="3848" width="23" style="10" customWidth="1"/>
    <col min="3849" max="3849" width="16" style="10" customWidth="1"/>
    <col min="3850" max="3850" width="16.140625" style="10" customWidth="1"/>
    <col min="3851" max="3851" width="13.7109375" style="10" customWidth="1"/>
    <col min="3852" max="3852" width="12.5703125" style="10" customWidth="1"/>
    <col min="3853" max="4090" width="9.140625" style="10"/>
    <col min="4091" max="4091" width="5.7109375" style="10" customWidth="1"/>
    <col min="4092" max="4092" width="16.42578125" style="10" customWidth="1"/>
    <col min="4093" max="4093" width="19" style="10" customWidth="1"/>
    <col min="4094" max="4094" width="12.5703125" style="10" customWidth="1"/>
    <col min="4095" max="4095" width="34.140625" style="10" customWidth="1"/>
    <col min="4096" max="4096" width="14" style="10" customWidth="1"/>
    <col min="4097" max="4097" width="47.5703125" style="10" customWidth="1"/>
    <col min="4098" max="4099" width="21.5703125" style="10" customWidth="1"/>
    <col min="4100" max="4100" width="13.5703125" style="10" customWidth="1"/>
    <col min="4101" max="4101" width="13.42578125" style="10" customWidth="1"/>
    <col min="4102" max="4102" width="17.42578125" style="10" customWidth="1"/>
    <col min="4103" max="4103" width="18" style="10" customWidth="1"/>
    <col min="4104" max="4104" width="23" style="10" customWidth="1"/>
    <col min="4105" max="4105" width="16" style="10" customWidth="1"/>
    <col min="4106" max="4106" width="16.140625" style="10" customWidth="1"/>
    <col min="4107" max="4107" width="13.7109375" style="10" customWidth="1"/>
    <col min="4108" max="4108" width="12.5703125" style="10" customWidth="1"/>
    <col min="4109" max="4346" width="9.140625" style="10"/>
    <col min="4347" max="4347" width="5.7109375" style="10" customWidth="1"/>
    <col min="4348" max="4348" width="16.42578125" style="10" customWidth="1"/>
    <col min="4349" max="4349" width="19" style="10" customWidth="1"/>
    <col min="4350" max="4350" width="12.5703125" style="10" customWidth="1"/>
    <col min="4351" max="4351" width="34.140625" style="10" customWidth="1"/>
    <col min="4352" max="4352" width="14" style="10" customWidth="1"/>
    <col min="4353" max="4353" width="47.5703125" style="10" customWidth="1"/>
    <col min="4354" max="4355" width="21.5703125" style="10" customWidth="1"/>
    <col min="4356" max="4356" width="13.5703125" style="10" customWidth="1"/>
    <col min="4357" max="4357" width="13.42578125" style="10" customWidth="1"/>
    <col min="4358" max="4358" width="17.42578125" style="10" customWidth="1"/>
    <col min="4359" max="4359" width="18" style="10" customWidth="1"/>
    <col min="4360" max="4360" width="23" style="10" customWidth="1"/>
    <col min="4361" max="4361" width="16" style="10" customWidth="1"/>
    <col min="4362" max="4362" width="16.140625" style="10" customWidth="1"/>
    <col min="4363" max="4363" width="13.7109375" style="10" customWidth="1"/>
    <col min="4364" max="4364" width="12.5703125" style="10" customWidth="1"/>
    <col min="4365" max="4602" width="9.140625" style="10"/>
    <col min="4603" max="4603" width="5.7109375" style="10" customWidth="1"/>
    <col min="4604" max="4604" width="16.42578125" style="10" customWidth="1"/>
    <col min="4605" max="4605" width="19" style="10" customWidth="1"/>
    <col min="4606" max="4606" width="12.5703125" style="10" customWidth="1"/>
    <col min="4607" max="4607" width="34.140625" style="10" customWidth="1"/>
    <col min="4608" max="4608" width="14" style="10" customWidth="1"/>
    <col min="4609" max="4609" width="47.5703125" style="10" customWidth="1"/>
    <col min="4610" max="4611" width="21.5703125" style="10" customWidth="1"/>
    <col min="4612" max="4612" width="13.5703125" style="10" customWidth="1"/>
    <col min="4613" max="4613" width="13.42578125" style="10" customWidth="1"/>
    <col min="4614" max="4614" width="17.42578125" style="10" customWidth="1"/>
    <col min="4615" max="4615" width="18" style="10" customWidth="1"/>
    <col min="4616" max="4616" width="23" style="10" customWidth="1"/>
    <col min="4617" max="4617" width="16" style="10" customWidth="1"/>
    <col min="4618" max="4618" width="16.140625" style="10" customWidth="1"/>
    <col min="4619" max="4619" width="13.7109375" style="10" customWidth="1"/>
    <col min="4620" max="4620" width="12.5703125" style="10" customWidth="1"/>
    <col min="4621" max="4858" width="9.140625" style="10"/>
    <col min="4859" max="4859" width="5.7109375" style="10" customWidth="1"/>
    <col min="4860" max="4860" width="16.42578125" style="10" customWidth="1"/>
    <col min="4861" max="4861" width="19" style="10" customWidth="1"/>
    <col min="4862" max="4862" width="12.5703125" style="10" customWidth="1"/>
    <col min="4863" max="4863" width="34.140625" style="10" customWidth="1"/>
    <col min="4864" max="4864" width="14" style="10" customWidth="1"/>
    <col min="4865" max="4865" width="47.5703125" style="10" customWidth="1"/>
    <col min="4866" max="4867" width="21.5703125" style="10" customWidth="1"/>
    <col min="4868" max="4868" width="13.5703125" style="10" customWidth="1"/>
    <col min="4869" max="4869" width="13.42578125" style="10" customWidth="1"/>
    <col min="4870" max="4870" width="17.42578125" style="10" customWidth="1"/>
    <col min="4871" max="4871" width="18" style="10" customWidth="1"/>
    <col min="4872" max="4872" width="23" style="10" customWidth="1"/>
    <col min="4873" max="4873" width="16" style="10" customWidth="1"/>
    <col min="4874" max="4874" width="16.140625" style="10" customWidth="1"/>
    <col min="4875" max="4875" width="13.7109375" style="10" customWidth="1"/>
    <col min="4876" max="4876" width="12.5703125" style="10" customWidth="1"/>
    <col min="4877" max="5114" width="9.140625" style="10"/>
    <col min="5115" max="5115" width="5.7109375" style="10" customWidth="1"/>
    <col min="5116" max="5116" width="16.42578125" style="10" customWidth="1"/>
    <col min="5117" max="5117" width="19" style="10" customWidth="1"/>
    <col min="5118" max="5118" width="12.5703125" style="10" customWidth="1"/>
    <col min="5119" max="5119" width="34.140625" style="10" customWidth="1"/>
    <col min="5120" max="5120" width="14" style="10" customWidth="1"/>
    <col min="5121" max="5121" width="47.5703125" style="10" customWidth="1"/>
    <col min="5122" max="5123" width="21.5703125" style="10" customWidth="1"/>
    <col min="5124" max="5124" width="13.5703125" style="10" customWidth="1"/>
    <col min="5125" max="5125" width="13.42578125" style="10" customWidth="1"/>
    <col min="5126" max="5126" width="17.42578125" style="10" customWidth="1"/>
    <col min="5127" max="5127" width="18" style="10" customWidth="1"/>
    <col min="5128" max="5128" width="23" style="10" customWidth="1"/>
    <col min="5129" max="5129" width="16" style="10" customWidth="1"/>
    <col min="5130" max="5130" width="16.140625" style="10" customWidth="1"/>
    <col min="5131" max="5131" width="13.7109375" style="10" customWidth="1"/>
    <col min="5132" max="5132" width="12.5703125" style="10" customWidth="1"/>
    <col min="5133" max="5370" width="9.140625" style="10"/>
    <col min="5371" max="5371" width="5.7109375" style="10" customWidth="1"/>
    <col min="5372" max="5372" width="16.42578125" style="10" customWidth="1"/>
    <col min="5373" max="5373" width="19" style="10" customWidth="1"/>
    <col min="5374" max="5374" width="12.5703125" style="10" customWidth="1"/>
    <col min="5375" max="5375" width="34.140625" style="10" customWidth="1"/>
    <col min="5376" max="5376" width="14" style="10" customWidth="1"/>
    <col min="5377" max="5377" width="47.5703125" style="10" customWidth="1"/>
    <col min="5378" max="5379" width="21.5703125" style="10" customWidth="1"/>
    <col min="5380" max="5380" width="13.5703125" style="10" customWidth="1"/>
    <col min="5381" max="5381" width="13.42578125" style="10" customWidth="1"/>
    <col min="5382" max="5382" width="17.42578125" style="10" customWidth="1"/>
    <col min="5383" max="5383" width="18" style="10" customWidth="1"/>
    <col min="5384" max="5384" width="23" style="10" customWidth="1"/>
    <col min="5385" max="5385" width="16" style="10" customWidth="1"/>
    <col min="5386" max="5386" width="16.140625" style="10" customWidth="1"/>
    <col min="5387" max="5387" width="13.7109375" style="10" customWidth="1"/>
    <col min="5388" max="5388" width="12.5703125" style="10" customWidth="1"/>
    <col min="5389" max="5626" width="9.140625" style="10"/>
    <col min="5627" max="5627" width="5.7109375" style="10" customWidth="1"/>
    <col min="5628" max="5628" width="16.42578125" style="10" customWidth="1"/>
    <col min="5629" max="5629" width="19" style="10" customWidth="1"/>
    <col min="5630" max="5630" width="12.5703125" style="10" customWidth="1"/>
    <col min="5631" max="5631" width="34.140625" style="10" customWidth="1"/>
    <col min="5632" max="5632" width="14" style="10" customWidth="1"/>
    <col min="5633" max="5633" width="47.5703125" style="10" customWidth="1"/>
    <col min="5634" max="5635" width="21.5703125" style="10" customWidth="1"/>
    <col min="5636" max="5636" width="13.5703125" style="10" customWidth="1"/>
    <col min="5637" max="5637" width="13.42578125" style="10" customWidth="1"/>
    <col min="5638" max="5638" width="17.42578125" style="10" customWidth="1"/>
    <col min="5639" max="5639" width="18" style="10" customWidth="1"/>
    <col min="5640" max="5640" width="23" style="10" customWidth="1"/>
    <col min="5641" max="5641" width="16" style="10" customWidth="1"/>
    <col min="5642" max="5642" width="16.140625" style="10" customWidth="1"/>
    <col min="5643" max="5643" width="13.7109375" style="10" customWidth="1"/>
    <col min="5644" max="5644" width="12.5703125" style="10" customWidth="1"/>
    <col min="5645" max="5882" width="9.140625" style="10"/>
    <col min="5883" max="5883" width="5.7109375" style="10" customWidth="1"/>
    <col min="5884" max="5884" width="16.42578125" style="10" customWidth="1"/>
    <col min="5885" max="5885" width="19" style="10" customWidth="1"/>
    <col min="5886" max="5886" width="12.5703125" style="10" customWidth="1"/>
    <col min="5887" max="5887" width="34.140625" style="10" customWidth="1"/>
    <col min="5888" max="5888" width="14" style="10" customWidth="1"/>
    <col min="5889" max="5889" width="47.5703125" style="10" customWidth="1"/>
    <col min="5890" max="5891" width="21.5703125" style="10" customWidth="1"/>
    <col min="5892" max="5892" width="13.5703125" style="10" customWidth="1"/>
    <col min="5893" max="5893" width="13.42578125" style="10" customWidth="1"/>
    <col min="5894" max="5894" width="17.42578125" style="10" customWidth="1"/>
    <col min="5895" max="5895" width="18" style="10" customWidth="1"/>
    <col min="5896" max="5896" width="23" style="10" customWidth="1"/>
    <col min="5897" max="5897" width="16" style="10" customWidth="1"/>
    <col min="5898" max="5898" width="16.140625" style="10" customWidth="1"/>
    <col min="5899" max="5899" width="13.7109375" style="10" customWidth="1"/>
    <col min="5900" max="5900" width="12.5703125" style="10" customWidth="1"/>
    <col min="5901" max="6138" width="9.140625" style="10"/>
    <col min="6139" max="6139" width="5.7109375" style="10" customWidth="1"/>
    <col min="6140" max="6140" width="16.42578125" style="10" customWidth="1"/>
    <col min="6141" max="6141" width="19" style="10" customWidth="1"/>
    <col min="6142" max="6142" width="12.5703125" style="10" customWidth="1"/>
    <col min="6143" max="6143" width="34.140625" style="10" customWidth="1"/>
    <col min="6144" max="6144" width="14" style="10" customWidth="1"/>
    <col min="6145" max="6145" width="47.5703125" style="10" customWidth="1"/>
    <col min="6146" max="6147" width="21.5703125" style="10" customWidth="1"/>
    <col min="6148" max="6148" width="13.5703125" style="10" customWidth="1"/>
    <col min="6149" max="6149" width="13.42578125" style="10" customWidth="1"/>
    <col min="6150" max="6150" width="17.42578125" style="10" customWidth="1"/>
    <col min="6151" max="6151" width="18" style="10" customWidth="1"/>
    <col min="6152" max="6152" width="23" style="10" customWidth="1"/>
    <col min="6153" max="6153" width="16" style="10" customWidth="1"/>
    <col min="6154" max="6154" width="16.140625" style="10" customWidth="1"/>
    <col min="6155" max="6155" width="13.7109375" style="10" customWidth="1"/>
    <col min="6156" max="6156" width="12.5703125" style="10" customWidth="1"/>
    <col min="6157" max="6394" width="9.140625" style="10"/>
    <col min="6395" max="6395" width="5.7109375" style="10" customWidth="1"/>
    <col min="6396" max="6396" width="16.42578125" style="10" customWidth="1"/>
    <col min="6397" max="6397" width="19" style="10" customWidth="1"/>
    <col min="6398" max="6398" width="12.5703125" style="10" customWidth="1"/>
    <col min="6399" max="6399" width="34.140625" style="10" customWidth="1"/>
    <col min="6400" max="6400" width="14" style="10" customWidth="1"/>
    <col min="6401" max="6401" width="47.5703125" style="10" customWidth="1"/>
    <col min="6402" max="6403" width="21.5703125" style="10" customWidth="1"/>
    <col min="6404" max="6404" width="13.5703125" style="10" customWidth="1"/>
    <col min="6405" max="6405" width="13.42578125" style="10" customWidth="1"/>
    <col min="6406" max="6406" width="17.42578125" style="10" customWidth="1"/>
    <col min="6407" max="6407" width="18" style="10" customWidth="1"/>
    <col min="6408" max="6408" width="23" style="10" customWidth="1"/>
    <col min="6409" max="6409" width="16" style="10" customWidth="1"/>
    <col min="6410" max="6410" width="16.140625" style="10" customWidth="1"/>
    <col min="6411" max="6411" width="13.7109375" style="10" customWidth="1"/>
    <col min="6412" max="6412" width="12.5703125" style="10" customWidth="1"/>
    <col min="6413" max="6650" width="9.140625" style="10"/>
    <col min="6651" max="6651" width="5.7109375" style="10" customWidth="1"/>
    <col min="6652" max="6652" width="16.42578125" style="10" customWidth="1"/>
    <col min="6653" max="6653" width="19" style="10" customWidth="1"/>
    <col min="6654" max="6654" width="12.5703125" style="10" customWidth="1"/>
    <col min="6655" max="6655" width="34.140625" style="10" customWidth="1"/>
    <col min="6656" max="6656" width="14" style="10" customWidth="1"/>
    <col min="6657" max="6657" width="47.5703125" style="10" customWidth="1"/>
    <col min="6658" max="6659" width="21.5703125" style="10" customWidth="1"/>
    <col min="6660" max="6660" width="13.5703125" style="10" customWidth="1"/>
    <col min="6661" max="6661" width="13.42578125" style="10" customWidth="1"/>
    <col min="6662" max="6662" width="17.42578125" style="10" customWidth="1"/>
    <col min="6663" max="6663" width="18" style="10" customWidth="1"/>
    <col min="6664" max="6664" width="23" style="10" customWidth="1"/>
    <col min="6665" max="6665" width="16" style="10" customWidth="1"/>
    <col min="6666" max="6666" width="16.140625" style="10" customWidth="1"/>
    <col min="6667" max="6667" width="13.7109375" style="10" customWidth="1"/>
    <col min="6668" max="6668" width="12.5703125" style="10" customWidth="1"/>
    <col min="6669" max="6906" width="9.140625" style="10"/>
    <col min="6907" max="6907" width="5.7109375" style="10" customWidth="1"/>
    <col min="6908" max="6908" width="16.42578125" style="10" customWidth="1"/>
    <col min="6909" max="6909" width="19" style="10" customWidth="1"/>
    <col min="6910" max="6910" width="12.5703125" style="10" customWidth="1"/>
    <col min="6911" max="6911" width="34.140625" style="10" customWidth="1"/>
    <col min="6912" max="6912" width="14" style="10" customWidth="1"/>
    <col min="6913" max="6913" width="47.5703125" style="10" customWidth="1"/>
    <col min="6914" max="6915" width="21.5703125" style="10" customWidth="1"/>
    <col min="6916" max="6916" width="13.5703125" style="10" customWidth="1"/>
    <col min="6917" max="6917" width="13.42578125" style="10" customWidth="1"/>
    <col min="6918" max="6918" width="17.42578125" style="10" customWidth="1"/>
    <col min="6919" max="6919" width="18" style="10" customWidth="1"/>
    <col min="6920" max="6920" width="23" style="10" customWidth="1"/>
    <col min="6921" max="6921" width="16" style="10" customWidth="1"/>
    <col min="6922" max="6922" width="16.140625" style="10" customWidth="1"/>
    <col min="6923" max="6923" width="13.7109375" style="10" customWidth="1"/>
    <col min="6924" max="6924" width="12.5703125" style="10" customWidth="1"/>
    <col min="6925" max="7162" width="9.140625" style="10"/>
    <col min="7163" max="7163" width="5.7109375" style="10" customWidth="1"/>
    <col min="7164" max="7164" width="16.42578125" style="10" customWidth="1"/>
    <col min="7165" max="7165" width="19" style="10" customWidth="1"/>
    <col min="7166" max="7166" width="12.5703125" style="10" customWidth="1"/>
    <col min="7167" max="7167" width="34.140625" style="10" customWidth="1"/>
    <col min="7168" max="7168" width="14" style="10" customWidth="1"/>
    <col min="7169" max="7169" width="47.5703125" style="10" customWidth="1"/>
    <col min="7170" max="7171" width="21.5703125" style="10" customWidth="1"/>
    <col min="7172" max="7172" width="13.5703125" style="10" customWidth="1"/>
    <col min="7173" max="7173" width="13.42578125" style="10" customWidth="1"/>
    <col min="7174" max="7174" width="17.42578125" style="10" customWidth="1"/>
    <col min="7175" max="7175" width="18" style="10" customWidth="1"/>
    <col min="7176" max="7176" width="23" style="10" customWidth="1"/>
    <col min="7177" max="7177" width="16" style="10" customWidth="1"/>
    <col min="7178" max="7178" width="16.140625" style="10" customWidth="1"/>
    <col min="7179" max="7179" width="13.7109375" style="10" customWidth="1"/>
    <col min="7180" max="7180" width="12.5703125" style="10" customWidth="1"/>
    <col min="7181" max="7418" width="9.140625" style="10"/>
    <col min="7419" max="7419" width="5.7109375" style="10" customWidth="1"/>
    <col min="7420" max="7420" width="16.42578125" style="10" customWidth="1"/>
    <col min="7421" max="7421" width="19" style="10" customWidth="1"/>
    <col min="7422" max="7422" width="12.5703125" style="10" customWidth="1"/>
    <col min="7423" max="7423" width="34.140625" style="10" customWidth="1"/>
    <col min="7424" max="7424" width="14" style="10" customWidth="1"/>
    <col min="7425" max="7425" width="47.5703125" style="10" customWidth="1"/>
    <col min="7426" max="7427" width="21.5703125" style="10" customWidth="1"/>
    <col min="7428" max="7428" width="13.5703125" style="10" customWidth="1"/>
    <col min="7429" max="7429" width="13.42578125" style="10" customWidth="1"/>
    <col min="7430" max="7430" width="17.42578125" style="10" customWidth="1"/>
    <col min="7431" max="7431" width="18" style="10" customWidth="1"/>
    <col min="7432" max="7432" width="23" style="10" customWidth="1"/>
    <col min="7433" max="7433" width="16" style="10" customWidth="1"/>
    <col min="7434" max="7434" width="16.140625" style="10" customWidth="1"/>
    <col min="7435" max="7435" width="13.7109375" style="10" customWidth="1"/>
    <col min="7436" max="7436" width="12.5703125" style="10" customWidth="1"/>
    <col min="7437" max="7674" width="9.140625" style="10"/>
    <col min="7675" max="7675" width="5.7109375" style="10" customWidth="1"/>
    <col min="7676" max="7676" width="16.42578125" style="10" customWidth="1"/>
    <col min="7677" max="7677" width="19" style="10" customWidth="1"/>
    <col min="7678" max="7678" width="12.5703125" style="10" customWidth="1"/>
    <col min="7679" max="7679" width="34.140625" style="10" customWidth="1"/>
    <col min="7680" max="7680" width="14" style="10" customWidth="1"/>
    <col min="7681" max="7681" width="47.5703125" style="10" customWidth="1"/>
    <col min="7682" max="7683" width="21.5703125" style="10" customWidth="1"/>
    <col min="7684" max="7684" width="13.5703125" style="10" customWidth="1"/>
    <col min="7685" max="7685" width="13.42578125" style="10" customWidth="1"/>
    <col min="7686" max="7686" width="17.42578125" style="10" customWidth="1"/>
    <col min="7687" max="7687" width="18" style="10" customWidth="1"/>
    <col min="7688" max="7688" width="23" style="10" customWidth="1"/>
    <col min="7689" max="7689" width="16" style="10" customWidth="1"/>
    <col min="7690" max="7690" width="16.140625" style="10" customWidth="1"/>
    <col min="7691" max="7691" width="13.7109375" style="10" customWidth="1"/>
    <col min="7692" max="7692" width="12.5703125" style="10" customWidth="1"/>
    <col min="7693" max="7930" width="9.140625" style="10"/>
    <col min="7931" max="7931" width="5.7109375" style="10" customWidth="1"/>
    <col min="7932" max="7932" width="16.42578125" style="10" customWidth="1"/>
    <col min="7933" max="7933" width="19" style="10" customWidth="1"/>
    <col min="7934" max="7934" width="12.5703125" style="10" customWidth="1"/>
    <col min="7935" max="7935" width="34.140625" style="10" customWidth="1"/>
    <col min="7936" max="7936" width="14" style="10" customWidth="1"/>
    <col min="7937" max="7937" width="47.5703125" style="10" customWidth="1"/>
    <col min="7938" max="7939" width="21.5703125" style="10" customWidth="1"/>
    <col min="7940" max="7940" width="13.5703125" style="10" customWidth="1"/>
    <col min="7941" max="7941" width="13.42578125" style="10" customWidth="1"/>
    <col min="7942" max="7942" width="17.42578125" style="10" customWidth="1"/>
    <col min="7943" max="7943" width="18" style="10" customWidth="1"/>
    <col min="7944" max="7944" width="23" style="10" customWidth="1"/>
    <col min="7945" max="7945" width="16" style="10" customWidth="1"/>
    <col min="7946" max="7946" width="16.140625" style="10" customWidth="1"/>
    <col min="7947" max="7947" width="13.7109375" style="10" customWidth="1"/>
    <col min="7948" max="7948" width="12.5703125" style="10" customWidth="1"/>
    <col min="7949" max="8186" width="9.140625" style="10"/>
    <col min="8187" max="8187" width="5.7109375" style="10" customWidth="1"/>
    <col min="8188" max="8188" width="16.42578125" style="10" customWidth="1"/>
    <col min="8189" max="8189" width="19" style="10" customWidth="1"/>
    <col min="8190" max="8190" width="12.5703125" style="10" customWidth="1"/>
    <col min="8191" max="8191" width="34.140625" style="10" customWidth="1"/>
    <col min="8192" max="8192" width="14" style="10" customWidth="1"/>
    <col min="8193" max="8193" width="47.5703125" style="10" customWidth="1"/>
    <col min="8194" max="8195" width="21.5703125" style="10" customWidth="1"/>
    <col min="8196" max="8196" width="13.5703125" style="10" customWidth="1"/>
    <col min="8197" max="8197" width="13.42578125" style="10" customWidth="1"/>
    <col min="8198" max="8198" width="17.42578125" style="10" customWidth="1"/>
    <col min="8199" max="8199" width="18" style="10" customWidth="1"/>
    <col min="8200" max="8200" width="23" style="10" customWidth="1"/>
    <col min="8201" max="8201" width="16" style="10" customWidth="1"/>
    <col min="8202" max="8202" width="16.140625" style="10" customWidth="1"/>
    <col min="8203" max="8203" width="13.7109375" style="10" customWidth="1"/>
    <col min="8204" max="8204" width="12.5703125" style="10" customWidth="1"/>
    <col min="8205" max="8442" width="9.140625" style="10"/>
    <col min="8443" max="8443" width="5.7109375" style="10" customWidth="1"/>
    <col min="8444" max="8444" width="16.42578125" style="10" customWidth="1"/>
    <col min="8445" max="8445" width="19" style="10" customWidth="1"/>
    <col min="8446" max="8446" width="12.5703125" style="10" customWidth="1"/>
    <col min="8447" max="8447" width="34.140625" style="10" customWidth="1"/>
    <col min="8448" max="8448" width="14" style="10" customWidth="1"/>
    <col min="8449" max="8449" width="47.5703125" style="10" customWidth="1"/>
    <col min="8450" max="8451" width="21.5703125" style="10" customWidth="1"/>
    <col min="8452" max="8452" width="13.5703125" style="10" customWidth="1"/>
    <col min="8453" max="8453" width="13.42578125" style="10" customWidth="1"/>
    <col min="8454" max="8454" width="17.42578125" style="10" customWidth="1"/>
    <col min="8455" max="8455" width="18" style="10" customWidth="1"/>
    <col min="8456" max="8456" width="23" style="10" customWidth="1"/>
    <col min="8457" max="8457" width="16" style="10" customWidth="1"/>
    <col min="8458" max="8458" width="16.140625" style="10" customWidth="1"/>
    <col min="8459" max="8459" width="13.7109375" style="10" customWidth="1"/>
    <col min="8460" max="8460" width="12.5703125" style="10" customWidth="1"/>
    <col min="8461" max="8698" width="9.140625" style="10"/>
    <col min="8699" max="8699" width="5.7109375" style="10" customWidth="1"/>
    <col min="8700" max="8700" width="16.42578125" style="10" customWidth="1"/>
    <col min="8701" max="8701" width="19" style="10" customWidth="1"/>
    <col min="8702" max="8702" width="12.5703125" style="10" customWidth="1"/>
    <col min="8703" max="8703" width="34.140625" style="10" customWidth="1"/>
    <col min="8704" max="8704" width="14" style="10" customWidth="1"/>
    <col min="8705" max="8705" width="47.5703125" style="10" customWidth="1"/>
    <col min="8706" max="8707" width="21.5703125" style="10" customWidth="1"/>
    <col min="8708" max="8708" width="13.5703125" style="10" customWidth="1"/>
    <col min="8709" max="8709" width="13.42578125" style="10" customWidth="1"/>
    <col min="8710" max="8710" width="17.42578125" style="10" customWidth="1"/>
    <col min="8711" max="8711" width="18" style="10" customWidth="1"/>
    <col min="8712" max="8712" width="23" style="10" customWidth="1"/>
    <col min="8713" max="8713" width="16" style="10" customWidth="1"/>
    <col min="8714" max="8714" width="16.140625" style="10" customWidth="1"/>
    <col min="8715" max="8715" width="13.7109375" style="10" customWidth="1"/>
    <col min="8716" max="8716" width="12.5703125" style="10" customWidth="1"/>
    <col min="8717" max="8954" width="9.140625" style="10"/>
    <col min="8955" max="8955" width="5.7109375" style="10" customWidth="1"/>
    <col min="8956" max="8956" width="16.42578125" style="10" customWidth="1"/>
    <col min="8957" max="8957" width="19" style="10" customWidth="1"/>
    <col min="8958" max="8958" width="12.5703125" style="10" customWidth="1"/>
    <col min="8959" max="8959" width="34.140625" style="10" customWidth="1"/>
    <col min="8960" max="8960" width="14" style="10" customWidth="1"/>
    <col min="8961" max="8961" width="47.5703125" style="10" customWidth="1"/>
    <col min="8962" max="8963" width="21.5703125" style="10" customWidth="1"/>
    <col min="8964" max="8964" width="13.5703125" style="10" customWidth="1"/>
    <col min="8965" max="8965" width="13.42578125" style="10" customWidth="1"/>
    <col min="8966" max="8966" width="17.42578125" style="10" customWidth="1"/>
    <col min="8967" max="8967" width="18" style="10" customWidth="1"/>
    <col min="8968" max="8968" width="23" style="10" customWidth="1"/>
    <col min="8969" max="8969" width="16" style="10" customWidth="1"/>
    <col min="8970" max="8970" width="16.140625" style="10" customWidth="1"/>
    <col min="8971" max="8971" width="13.7109375" style="10" customWidth="1"/>
    <col min="8972" max="8972" width="12.5703125" style="10" customWidth="1"/>
    <col min="8973" max="9210" width="9.140625" style="10"/>
    <col min="9211" max="9211" width="5.7109375" style="10" customWidth="1"/>
    <col min="9212" max="9212" width="16.42578125" style="10" customWidth="1"/>
    <col min="9213" max="9213" width="19" style="10" customWidth="1"/>
    <col min="9214" max="9214" width="12.5703125" style="10" customWidth="1"/>
    <col min="9215" max="9215" width="34.140625" style="10" customWidth="1"/>
    <col min="9216" max="9216" width="14" style="10" customWidth="1"/>
    <col min="9217" max="9217" width="47.5703125" style="10" customWidth="1"/>
    <col min="9218" max="9219" width="21.5703125" style="10" customWidth="1"/>
    <col min="9220" max="9220" width="13.5703125" style="10" customWidth="1"/>
    <col min="9221" max="9221" width="13.42578125" style="10" customWidth="1"/>
    <col min="9222" max="9222" width="17.42578125" style="10" customWidth="1"/>
    <col min="9223" max="9223" width="18" style="10" customWidth="1"/>
    <col min="9224" max="9224" width="23" style="10" customWidth="1"/>
    <col min="9225" max="9225" width="16" style="10" customWidth="1"/>
    <col min="9226" max="9226" width="16.140625" style="10" customWidth="1"/>
    <col min="9227" max="9227" width="13.7109375" style="10" customWidth="1"/>
    <col min="9228" max="9228" width="12.5703125" style="10" customWidth="1"/>
    <col min="9229" max="9466" width="9.140625" style="10"/>
    <col min="9467" max="9467" width="5.7109375" style="10" customWidth="1"/>
    <col min="9468" max="9468" width="16.42578125" style="10" customWidth="1"/>
    <col min="9469" max="9469" width="19" style="10" customWidth="1"/>
    <col min="9470" max="9470" width="12.5703125" style="10" customWidth="1"/>
    <col min="9471" max="9471" width="34.140625" style="10" customWidth="1"/>
    <col min="9472" max="9472" width="14" style="10" customWidth="1"/>
    <col min="9473" max="9473" width="47.5703125" style="10" customWidth="1"/>
    <col min="9474" max="9475" width="21.5703125" style="10" customWidth="1"/>
    <col min="9476" max="9476" width="13.5703125" style="10" customWidth="1"/>
    <col min="9477" max="9477" width="13.42578125" style="10" customWidth="1"/>
    <col min="9478" max="9478" width="17.42578125" style="10" customWidth="1"/>
    <col min="9479" max="9479" width="18" style="10" customWidth="1"/>
    <col min="9480" max="9480" width="23" style="10" customWidth="1"/>
    <col min="9481" max="9481" width="16" style="10" customWidth="1"/>
    <col min="9482" max="9482" width="16.140625" style="10" customWidth="1"/>
    <col min="9483" max="9483" width="13.7109375" style="10" customWidth="1"/>
    <col min="9484" max="9484" width="12.5703125" style="10" customWidth="1"/>
    <col min="9485" max="9722" width="9.140625" style="10"/>
    <col min="9723" max="9723" width="5.7109375" style="10" customWidth="1"/>
    <col min="9724" max="9724" width="16.42578125" style="10" customWidth="1"/>
    <col min="9725" max="9725" width="19" style="10" customWidth="1"/>
    <col min="9726" max="9726" width="12.5703125" style="10" customWidth="1"/>
    <col min="9727" max="9727" width="34.140625" style="10" customWidth="1"/>
    <col min="9728" max="9728" width="14" style="10" customWidth="1"/>
    <col min="9729" max="9729" width="47.5703125" style="10" customWidth="1"/>
    <col min="9730" max="9731" width="21.5703125" style="10" customWidth="1"/>
    <col min="9732" max="9732" width="13.5703125" style="10" customWidth="1"/>
    <col min="9733" max="9733" width="13.42578125" style="10" customWidth="1"/>
    <col min="9734" max="9734" width="17.42578125" style="10" customWidth="1"/>
    <col min="9735" max="9735" width="18" style="10" customWidth="1"/>
    <col min="9736" max="9736" width="23" style="10" customWidth="1"/>
    <col min="9737" max="9737" width="16" style="10" customWidth="1"/>
    <col min="9738" max="9738" width="16.140625" style="10" customWidth="1"/>
    <col min="9739" max="9739" width="13.7109375" style="10" customWidth="1"/>
    <col min="9740" max="9740" width="12.5703125" style="10" customWidth="1"/>
    <col min="9741" max="9978" width="9.140625" style="10"/>
    <col min="9979" max="9979" width="5.7109375" style="10" customWidth="1"/>
    <col min="9980" max="9980" width="16.42578125" style="10" customWidth="1"/>
    <col min="9981" max="9981" width="19" style="10" customWidth="1"/>
    <col min="9982" max="9982" width="12.5703125" style="10" customWidth="1"/>
    <col min="9983" max="9983" width="34.140625" style="10" customWidth="1"/>
    <col min="9984" max="9984" width="14" style="10" customWidth="1"/>
    <col min="9985" max="9985" width="47.5703125" style="10" customWidth="1"/>
    <col min="9986" max="9987" width="21.5703125" style="10" customWidth="1"/>
    <col min="9988" max="9988" width="13.5703125" style="10" customWidth="1"/>
    <col min="9989" max="9989" width="13.42578125" style="10" customWidth="1"/>
    <col min="9990" max="9990" width="17.42578125" style="10" customWidth="1"/>
    <col min="9991" max="9991" width="18" style="10" customWidth="1"/>
    <col min="9992" max="9992" width="23" style="10" customWidth="1"/>
    <col min="9993" max="9993" width="16" style="10" customWidth="1"/>
    <col min="9994" max="9994" width="16.140625" style="10" customWidth="1"/>
    <col min="9995" max="9995" width="13.7109375" style="10" customWidth="1"/>
    <col min="9996" max="9996" width="12.5703125" style="10" customWidth="1"/>
    <col min="9997" max="10234" width="9.140625" style="10"/>
    <col min="10235" max="10235" width="5.7109375" style="10" customWidth="1"/>
    <col min="10236" max="10236" width="16.42578125" style="10" customWidth="1"/>
    <col min="10237" max="10237" width="19" style="10" customWidth="1"/>
    <col min="10238" max="10238" width="12.5703125" style="10" customWidth="1"/>
    <col min="10239" max="10239" width="34.140625" style="10" customWidth="1"/>
    <col min="10240" max="10240" width="14" style="10" customWidth="1"/>
    <col min="10241" max="10241" width="47.5703125" style="10" customWidth="1"/>
    <col min="10242" max="10243" width="21.5703125" style="10" customWidth="1"/>
    <col min="10244" max="10244" width="13.5703125" style="10" customWidth="1"/>
    <col min="10245" max="10245" width="13.42578125" style="10" customWidth="1"/>
    <col min="10246" max="10246" width="17.42578125" style="10" customWidth="1"/>
    <col min="10247" max="10247" width="18" style="10" customWidth="1"/>
    <col min="10248" max="10248" width="23" style="10" customWidth="1"/>
    <col min="10249" max="10249" width="16" style="10" customWidth="1"/>
    <col min="10250" max="10250" width="16.140625" style="10" customWidth="1"/>
    <col min="10251" max="10251" width="13.7109375" style="10" customWidth="1"/>
    <col min="10252" max="10252" width="12.5703125" style="10" customWidth="1"/>
    <col min="10253" max="10490" width="9.140625" style="10"/>
    <col min="10491" max="10491" width="5.7109375" style="10" customWidth="1"/>
    <col min="10492" max="10492" width="16.42578125" style="10" customWidth="1"/>
    <col min="10493" max="10493" width="19" style="10" customWidth="1"/>
    <col min="10494" max="10494" width="12.5703125" style="10" customWidth="1"/>
    <col min="10495" max="10495" width="34.140625" style="10" customWidth="1"/>
    <col min="10496" max="10496" width="14" style="10" customWidth="1"/>
    <col min="10497" max="10497" width="47.5703125" style="10" customWidth="1"/>
    <col min="10498" max="10499" width="21.5703125" style="10" customWidth="1"/>
    <col min="10500" max="10500" width="13.5703125" style="10" customWidth="1"/>
    <col min="10501" max="10501" width="13.42578125" style="10" customWidth="1"/>
    <col min="10502" max="10502" width="17.42578125" style="10" customWidth="1"/>
    <col min="10503" max="10503" width="18" style="10" customWidth="1"/>
    <col min="10504" max="10504" width="23" style="10" customWidth="1"/>
    <col min="10505" max="10505" width="16" style="10" customWidth="1"/>
    <col min="10506" max="10506" width="16.140625" style="10" customWidth="1"/>
    <col min="10507" max="10507" width="13.7109375" style="10" customWidth="1"/>
    <col min="10508" max="10508" width="12.5703125" style="10" customWidth="1"/>
    <col min="10509" max="10746" width="9.140625" style="10"/>
    <col min="10747" max="10747" width="5.7109375" style="10" customWidth="1"/>
    <col min="10748" max="10748" width="16.42578125" style="10" customWidth="1"/>
    <col min="10749" max="10749" width="19" style="10" customWidth="1"/>
    <col min="10750" max="10750" width="12.5703125" style="10" customWidth="1"/>
    <col min="10751" max="10751" width="34.140625" style="10" customWidth="1"/>
    <col min="10752" max="10752" width="14" style="10" customWidth="1"/>
    <col min="10753" max="10753" width="47.5703125" style="10" customWidth="1"/>
    <col min="10754" max="10755" width="21.5703125" style="10" customWidth="1"/>
    <col min="10756" max="10756" width="13.5703125" style="10" customWidth="1"/>
    <col min="10757" max="10757" width="13.42578125" style="10" customWidth="1"/>
    <col min="10758" max="10758" width="17.42578125" style="10" customWidth="1"/>
    <col min="10759" max="10759" width="18" style="10" customWidth="1"/>
    <col min="10760" max="10760" width="23" style="10" customWidth="1"/>
    <col min="10761" max="10761" width="16" style="10" customWidth="1"/>
    <col min="10762" max="10762" width="16.140625" style="10" customWidth="1"/>
    <col min="10763" max="10763" width="13.7109375" style="10" customWidth="1"/>
    <col min="10764" max="10764" width="12.5703125" style="10" customWidth="1"/>
    <col min="10765" max="11002" width="9.140625" style="10"/>
    <col min="11003" max="11003" width="5.7109375" style="10" customWidth="1"/>
    <col min="11004" max="11004" width="16.42578125" style="10" customWidth="1"/>
    <col min="11005" max="11005" width="19" style="10" customWidth="1"/>
    <col min="11006" max="11006" width="12.5703125" style="10" customWidth="1"/>
    <col min="11007" max="11007" width="34.140625" style="10" customWidth="1"/>
    <col min="11008" max="11008" width="14" style="10" customWidth="1"/>
    <col min="11009" max="11009" width="47.5703125" style="10" customWidth="1"/>
    <col min="11010" max="11011" width="21.5703125" style="10" customWidth="1"/>
    <col min="11012" max="11012" width="13.5703125" style="10" customWidth="1"/>
    <col min="11013" max="11013" width="13.42578125" style="10" customWidth="1"/>
    <col min="11014" max="11014" width="17.42578125" style="10" customWidth="1"/>
    <col min="11015" max="11015" width="18" style="10" customWidth="1"/>
    <col min="11016" max="11016" width="23" style="10" customWidth="1"/>
    <col min="11017" max="11017" width="16" style="10" customWidth="1"/>
    <col min="11018" max="11018" width="16.140625" style="10" customWidth="1"/>
    <col min="11019" max="11019" width="13.7109375" style="10" customWidth="1"/>
    <col min="11020" max="11020" width="12.5703125" style="10" customWidth="1"/>
    <col min="11021" max="11258" width="9.140625" style="10"/>
    <col min="11259" max="11259" width="5.7109375" style="10" customWidth="1"/>
    <col min="11260" max="11260" width="16.42578125" style="10" customWidth="1"/>
    <col min="11261" max="11261" width="19" style="10" customWidth="1"/>
    <col min="11262" max="11262" width="12.5703125" style="10" customWidth="1"/>
    <col min="11263" max="11263" width="34.140625" style="10" customWidth="1"/>
    <col min="11264" max="11264" width="14" style="10" customWidth="1"/>
    <col min="11265" max="11265" width="47.5703125" style="10" customWidth="1"/>
    <col min="11266" max="11267" width="21.5703125" style="10" customWidth="1"/>
    <col min="11268" max="11268" width="13.5703125" style="10" customWidth="1"/>
    <col min="11269" max="11269" width="13.42578125" style="10" customWidth="1"/>
    <col min="11270" max="11270" width="17.42578125" style="10" customWidth="1"/>
    <col min="11271" max="11271" width="18" style="10" customWidth="1"/>
    <col min="11272" max="11272" width="23" style="10" customWidth="1"/>
    <col min="11273" max="11273" width="16" style="10" customWidth="1"/>
    <col min="11274" max="11274" width="16.140625" style="10" customWidth="1"/>
    <col min="11275" max="11275" width="13.7109375" style="10" customWidth="1"/>
    <col min="11276" max="11276" width="12.5703125" style="10" customWidth="1"/>
    <col min="11277" max="11514" width="9.140625" style="10"/>
    <col min="11515" max="11515" width="5.7109375" style="10" customWidth="1"/>
    <col min="11516" max="11516" width="16.42578125" style="10" customWidth="1"/>
    <col min="11517" max="11517" width="19" style="10" customWidth="1"/>
    <col min="11518" max="11518" width="12.5703125" style="10" customWidth="1"/>
    <col min="11519" max="11519" width="34.140625" style="10" customWidth="1"/>
    <col min="11520" max="11520" width="14" style="10" customWidth="1"/>
    <col min="11521" max="11521" width="47.5703125" style="10" customWidth="1"/>
    <col min="11522" max="11523" width="21.5703125" style="10" customWidth="1"/>
    <col min="11524" max="11524" width="13.5703125" style="10" customWidth="1"/>
    <col min="11525" max="11525" width="13.42578125" style="10" customWidth="1"/>
    <col min="11526" max="11526" width="17.42578125" style="10" customWidth="1"/>
    <col min="11527" max="11527" width="18" style="10" customWidth="1"/>
    <col min="11528" max="11528" width="23" style="10" customWidth="1"/>
    <col min="11529" max="11529" width="16" style="10" customWidth="1"/>
    <col min="11530" max="11530" width="16.140625" style="10" customWidth="1"/>
    <col min="11531" max="11531" width="13.7109375" style="10" customWidth="1"/>
    <col min="11532" max="11532" width="12.5703125" style="10" customWidth="1"/>
    <col min="11533" max="11770" width="9.140625" style="10"/>
    <col min="11771" max="11771" width="5.7109375" style="10" customWidth="1"/>
    <col min="11772" max="11772" width="16.42578125" style="10" customWidth="1"/>
    <col min="11773" max="11773" width="19" style="10" customWidth="1"/>
    <col min="11774" max="11774" width="12.5703125" style="10" customWidth="1"/>
    <col min="11775" max="11775" width="34.140625" style="10" customWidth="1"/>
    <col min="11776" max="11776" width="14" style="10" customWidth="1"/>
    <col min="11777" max="11777" width="47.5703125" style="10" customWidth="1"/>
    <col min="11778" max="11779" width="21.5703125" style="10" customWidth="1"/>
    <col min="11780" max="11780" width="13.5703125" style="10" customWidth="1"/>
    <col min="11781" max="11781" width="13.42578125" style="10" customWidth="1"/>
    <col min="11782" max="11782" width="17.42578125" style="10" customWidth="1"/>
    <col min="11783" max="11783" width="18" style="10" customWidth="1"/>
    <col min="11784" max="11784" width="23" style="10" customWidth="1"/>
    <col min="11785" max="11785" width="16" style="10" customWidth="1"/>
    <col min="11786" max="11786" width="16.140625" style="10" customWidth="1"/>
    <col min="11787" max="11787" width="13.7109375" style="10" customWidth="1"/>
    <col min="11788" max="11788" width="12.5703125" style="10" customWidth="1"/>
    <col min="11789" max="12026" width="9.140625" style="10"/>
    <col min="12027" max="12027" width="5.7109375" style="10" customWidth="1"/>
    <col min="12028" max="12028" width="16.42578125" style="10" customWidth="1"/>
    <col min="12029" max="12029" width="19" style="10" customWidth="1"/>
    <col min="12030" max="12030" width="12.5703125" style="10" customWidth="1"/>
    <col min="12031" max="12031" width="34.140625" style="10" customWidth="1"/>
    <col min="12032" max="12032" width="14" style="10" customWidth="1"/>
    <col min="12033" max="12033" width="47.5703125" style="10" customWidth="1"/>
    <col min="12034" max="12035" width="21.5703125" style="10" customWidth="1"/>
    <col min="12036" max="12036" width="13.5703125" style="10" customWidth="1"/>
    <col min="12037" max="12037" width="13.42578125" style="10" customWidth="1"/>
    <col min="12038" max="12038" width="17.42578125" style="10" customWidth="1"/>
    <col min="12039" max="12039" width="18" style="10" customWidth="1"/>
    <col min="12040" max="12040" width="23" style="10" customWidth="1"/>
    <col min="12041" max="12041" width="16" style="10" customWidth="1"/>
    <col min="12042" max="12042" width="16.140625" style="10" customWidth="1"/>
    <col min="12043" max="12043" width="13.7109375" style="10" customWidth="1"/>
    <col min="12044" max="12044" width="12.5703125" style="10" customWidth="1"/>
    <col min="12045" max="12282" width="9.140625" style="10"/>
    <col min="12283" max="12283" width="5.7109375" style="10" customWidth="1"/>
    <col min="12284" max="12284" width="16.42578125" style="10" customWidth="1"/>
    <col min="12285" max="12285" width="19" style="10" customWidth="1"/>
    <col min="12286" max="12286" width="12.5703125" style="10" customWidth="1"/>
    <col min="12287" max="12287" width="34.140625" style="10" customWidth="1"/>
    <col min="12288" max="12288" width="14" style="10" customWidth="1"/>
    <col min="12289" max="12289" width="47.5703125" style="10" customWidth="1"/>
    <col min="12290" max="12291" width="21.5703125" style="10" customWidth="1"/>
    <col min="12292" max="12292" width="13.5703125" style="10" customWidth="1"/>
    <col min="12293" max="12293" width="13.42578125" style="10" customWidth="1"/>
    <col min="12294" max="12294" width="17.42578125" style="10" customWidth="1"/>
    <col min="12295" max="12295" width="18" style="10" customWidth="1"/>
    <col min="12296" max="12296" width="23" style="10" customWidth="1"/>
    <col min="12297" max="12297" width="16" style="10" customWidth="1"/>
    <col min="12298" max="12298" width="16.140625" style="10" customWidth="1"/>
    <col min="12299" max="12299" width="13.7109375" style="10" customWidth="1"/>
    <col min="12300" max="12300" width="12.5703125" style="10" customWidth="1"/>
    <col min="12301" max="12538" width="9.140625" style="10"/>
    <col min="12539" max="12539" width="5.7109375" style="10" customWidth="1"/>
    <col min="12540" max="12540" width="16.42578125" style="10" customWidth="1"/>
    <col min="12541" max="12541" width="19" style="10" customWidth="1"/>
    <col min="12542" max="12542" width="12.5703125" style="10" customWidth="1"/>
    <col min="12543" max="12543" width="34.140625" style="10" customWidth="1"/>
    <col min="12544" max="12544" width="14" style="10" customWidth="1"/>
    <col min="12545" max="12545" width="47.5703125" style="10" customWidth="1"/>
    <col min="12546" max="12547" width="21.5703125" style="10" customWidth="1"/>
    <col min="12548" max="12548" width="13.5703125" style="10" customWidth="1"/>
    <col min="12549" max="12549" width="13.42578125" style="10" customWidth="1"/>
    <col min="12550" max="12550" width="17.42578125" style="10" customWidth="1"/>
    <col min="12551" max="12551" width="18" style="10" customWidth="1"/>
    <col min="12552" max="12552" width="23" style="10" customWidth="1"/>
    <col min="12553" max="12553" width="16" style="10" customWidth="1"/>
    <col min="12554" max="12554" width="16.140625" style="10" customWidth="1"/>
    <col min="12555" max="12555" width="13.7109375" style="10" customWidth="1"/>
    <col min="12556" max="12556" width="12.5703125" style="10" customWidth="1"/>
    <col min="12557" max="12794" width="9.140625" style="10"/>
    <col min="12795" max="12795" width="5.7109375" style="10" customWidth="1"/>
    <col min="12796" max="12796" width="16.42578125" style="10" customWidth="1"/>
    <col min="12797" max="12797" width="19" style="10" customWidth="1"/>
    <col min="12798" max="12798" width="12.5703125" style="10" customWidth="1"/>
    <col min="12799" max="12799" width="34.140625" style="10" customWidth="1"/>
    <col min="12800" max="12800" width="14" style="10" customWidth="1"/>
    <col min="12801" max="12801" width="47.5703125" style="10" customWidth="1"/>
    <col min="12802" max="12803" width="21.5703125" style="10" customWidth="1"/>
    <col min="12804" max="12804" width="13.5703125" style="10" customWidth="1"/>
    <col min="12805" max="12805" width="13.42578125" style="10" customWidth="1"/>
    <col min="12806" max="12806" width="17.42578125" style="10" customWidth="1"/>
    <col min="12807" max="12807" width="18" style="10" customWidth="1"/>
    <col min="12808" max="12808" width="23" style="10" customWidth="1"/>
    <col min="12809" max="12809" width="16" style="10" customWidth="1"/>
    <col min="12810" max="12810" width="16.140625" style="10" customWidth="1"/>
    <col min="12811" max="12811" width="13.7109375" style="10" customWidth="1"/>
    <col min="12812" max="12812" width="12.5703125" style="10" customWidth="1"/>
    <col min="12813" max="13050" width="9.140625" style="10"/>
    <col min="13051" max="13051" width="5.7109375" style="10" customWidth="1"/>
    <col min="13052" max="13052" width="16.42578125" style="10" customWidth="1"/>
    <col min="13053" max="13053" width="19" style="10" customWidth="1"/>
    <col min="13054" max="13054" width="12.5703125" style="10" customWidth="1"/>
    <col min="13055" max="13055" width="34.140625" style="10" customWidth="1"/>
    <col min="13056" max="13056" width="14" style="10" customWidth="1"/>
    <col min="13057" max="13057" width="47.5703125" style="10" customWidth="1"/>
    <col min="13058" max="13059" width="21.5703125" style="10" customWidth="1"/>
    <col min="13060" max="13060" width="13.5703125" style="10" customWidth="1"/>
    <col min="13061" max="13061" width="13.42578125" style="10" customWidth="1"/>
    <col min="13062" max="13062" width="17.42578125" style="10" customWidth="1"/>
    <col min="13063" max="13063" width="18" style="10" customWidth="1"/>
    <col min="13064" max="13064" width="23" style="10" customWidth="1"/>
    <col min="13065" max="13065" width="16" style="10" customWidth="1"/>
    <col min="13066" max="13066" width="16.140625" style="10" customWidth="1"/>
    <col min="13067" max="13067" width="13.7109375" style="10" customWidth="1"/>
    <col min="13068" max="13068" width="12.5703125" style="10" customWidth="1"/>
    <col min="13069" max="13306" width="9.140625" style="10"/>
    <col min="13307" max="13307" width="5.7109375" style="10" customWidth="1"/>
    <col min="13308" max="13308" width="16.42578125" style="10" customWidth="1"/>
    <col min="13309" max="13309" width="19" style="10" customWidth="1"/>
    <col min="13310" max="13310" width="12.5703125" style="10" customWidth="1"/>
    <col min="13311" max="13311" width="34.140625" style="10" customWidth="1"/>
    <col min="13312" max="13312" width="14" style="10" customWidth="1"/>
    <col min="13313" max="13313" width="47.5703125" style="10" customWidth="1"/>
    <col min="13314" max="13315" width="21.5703125" style="10" customWidth="1"/>
    <col min="13316" max="13316" width="13.5703125" style="10" customWidth="1"/>
    <col min="13317" max="13317" width="13.42578125" style="10" customWidth="1"/>
    <col min="13318" max="13318" width="17.42578125" style="10" customWidth="1"/>
    <col min="13319" max="13319" width="18" style="10" customWidth="1"/>
    <col min="13320" max="13320" width="23" style="10" customWidth="1"/>
    <col min="13321" max="13321" width="16" style="10" customWidth="1"/>
    <col min="13322" max="13322" width="16.140625" style="10" customWidth="1"/>
    <col min="13323" max="13323" width="13.7109375" style="10" customWidth="1"/>
    <col min="13324" max="13324" width="12.5703125" style="10" customWidth="1"/>
    <col min="13325" max="13562" width="9.140625" style="10"/>
    <col min="13563" max="13563" width="5.7109375" style="10" customWidth="1"/>
    <col min="13564" max="13564" width="16.42578125" style="10" customWidth="1"/>
    <col min="13565" max="13565" width="19" style="10" customWidth="1"/>
    <col min="13566" max="13566" width="12.5703125" style="10" customWidth="1"/>
    <col min="13567" max="13567" width="34.140625" style="10" customWidth="1"/>
    <col min="13568" max="13568" width="14" style="10" customWidth="1"/>
    <col min="13569" max="13569" width="47.5703125" style="10" customWidth="1"/>
    <col min="13570" max="13571" width="21.5703125" style="10" customWidth="1"/>
    <col min="13572" max="13572" width="13.5703125" style="10" customWidth="1"/>
    <col min="13573" max="13573" width="13.42578125" style="10" customWidth="1"/>
    <col min="13574" max="13574" width="17.42578125" style="10" customWidth="1"/>
    <col min="13575" max="13575" width="18" style="10" customWidth="1"/>
    <col min="13576" max="13576" width="23" style="10" customWidth="1"/>
    <col min="13577" max="13577" width="16" style="10" customWidth="1"/>
    <col min="13578" max="13578" width="16.140625" style="10" customWidth="1"/>
    <col min="13579" max="13579" width="13.7109375" style="10" customWidth="1"/>
    <col min="13580" max="13580" width="12.5703125" style="10" customWidth="1"/>
    <col min="13581" max="13818" width="9.140625" style="10"/>
    <col min="13819" max="13819" width="5.7109375" style="10" customWidth="1"/>
    <col min="13820" max="13820" width="16.42578125" style="10" customWidth="1"/>
    <col min="13821" max="13821" width="19" style="10" customWidth="1"/>
    <col min="13822" max="13822" width="12.5703125" style="10" customWidth="1"/>
    <col min="13823" max="13823" width="34.140625" style="10" customWidth="1"/>
    <col min="13824" max="13824" width="14" style="10" customWidth="1"/>
    <col min="13825" max="13825" width="47.5703125" style="10" customWidth="1"/>
    <col min="13826" max="13827" width="21.5703125" style="10" customWidth="1"/>
    <col min="13828" max="13828" width="13.5703125" style="10" customWidth="1"/>
    <col min="13829" max="13829" width="13.42578125" style="10" customWidth="1"/>
    <col min="13830" max="13830" width="17.42578125" style="10" customWidth="1"/>
    <col min="13831" max="13831" width="18" style="10" customWidth="1"/>
    <col min="13832" max="13832" width="23" style="10" customWidth="1"/>
    <col min="13833" max="13833" width="16" style="10" customWidth="1"/>
    <col min="13834" max="13834" width="16.140625" style="10" customWidth="1"/>
    <col min="13835" max="13835" width="13.7109375" style="10" customWidth="1"/>
    <col min="13836" max="13836" width="12.5703125" style="10" customWidth="1"/>
    <col min="13837" max="14074" width="9.140625" style="10"/>
    <col min="14075" max="14075" width="5.7109375" style="10" customWidth="1"/>
    <col min="14076" max="14076" width="16.42578125" style="10" customWidth="1"/>
    <col min="14077" max="14077" width="19" style="10" customWidth="1"/>
    <col min="14078" max="14078" width="12.5703125" style="10" customWidth="1"/>
    <col min="14079" max="14079" width="34.140625" style="10" customWidth="1"/>
    <col min="14080" max="14080" width="14" style="10" customWidth="1"/>
    <col min="14081" max="14081" width="47.5703125" style="10" customWidth="1"/>
    <col min="14082" max="14083" width="21.5703125" style="10" customWidth="1"/>
    <col min="14084" max="14084" width="13.5703125" style="10" customWidth="1"/>
    <col min="14085" max="14085" width="13.42578125" style="10" customWidth="1"/>
    <col min="14086" max="14086" width="17.42578125" style="10" customWidth="1"/>
    <col min="14087" max="14087" width="18" style="10" customWidth="1"/>
    <col min="14088" max="14088" width="23" style="10" customWidth="1"/>
    <col min="14089" max="14089" width="16" style="10" customWidth="1"/>
    <col min="14090" max="14090" width="16.140625" style="10" customWidth="1"/>
    <col min="14091" max="14091" width="13.7109375" style="10" customWidth="1"/>
    <col min="14092" max="14092" width="12.5703125" style="10" customWidth="1"/>
    <col min="14093" max="14330" width="9.140625" style="10"/>
    <col min="14331" max="14331" width="5.7109375" style="10" customWidth="1"/>
    <col min="14332" max="14332" width="16.42578125" style="10" customWidth="1"/>
    <col min="14333" max="14333" width="19" style="10" customWidth="1"/>
    <col min="14334" max="14334" width="12.5703125" style="10" customWidth="1"/>
    <col min="14335" max="14335" width="34.140625" style="10" customWidth="1"/>
    <col min="14336" max="14336" width="14" style="10" customWidth="1"/>
    <col min="14337" max="14337" width="47.5703125" style="10" customWidth="1"/>
    <col min="14338" max="14339" width="21.5703125" style="10" customWidth="1"/>
    <col min="14340" max="14340" width="13.5703125" style="10" customWidth="1"/>
    <col min="14341" max="14341" width="13.42578125" style="10" customWidth="1"/>
    <col min="14342" max="14342" width="17.42578125" style="10" customWidth="1"/>
    <col min="14343" max="14343" width="18" style="10" customWidth="1"/>
    <col min="14344" max="14344" width="23" style="10" customWidth="1"/>
    <col min="14345" max="14345" width="16" style="10" customWidth="1"/>
    <col min="14346" max="14346" width="16.140625" style="10" customWidth="1"/>
    <col min="14347" max="14347" width="13.7109375" style="10" customWidth="1"/>
    <col min="14348" max="14348" width="12.5703125" style="10" customWidth="1"/>
    <col min="14349" max="14586" width="9.140625" style="10"/>
    <col min="14587" max="14587" width="5.7109375" style="10" customWidth="1"/>
    <col min="14588" max="14588" width="16.42578125" style="10" customWidth="1"/>
    <col min="14589" max="14589" width="19" style="10" customWidth="1"/>
    <col min="14590" max="14590" width="12.5703125" style="10" customWidth="1"/>
    <col min="14591" max="14591" width="34.140625" style="10" customWidth="1"/>
    <col min="14592" max="14592" width="14" style="10" customWidth="1"/>
    <col min="14593" max="14593" width="47.5703125" style="10" customWidth="1"/>
    <col min="14594" max="14595" width="21.5703125" style="10" customWidth="1"/>
    <col min="14596" max="14596" width="13.5703125" style="10" customWidth="1"/>
    <col min="14597" max="14597" width="13.42578125" style="10" customWidth="1"/>
    <col min="14598" max="14598" width="17.42578125" style="10" customWidth="1"/>
    <col min="14599" max="14599" width="18" style="10" customWidth="1"/>
    <col min="14600" max="14600" width="23" style="10" customWidth="1"/>
    <col min="14601" max="14601" width="16" style="10" customWidth="1"/>
    <col min="14602" max="14602" width="16.140625" style="10" customWidth="1"/>
    <col min="14603" max="14603" width="13.7109375" style="10" customWidth="1"/>
    <col min="14604" max="14604" width="12.5703125" style="10" customWidth="1"/>
    <col min="14605" max="14842" width="9.140625" style="10"/>
    <col min="14843" max="14843" width="5.7109375" style="10" customWidth="1"/>
    <col min="14844" max="14844" width="16.42578125" style="10" customWidth="1"/>
    <col min="14845" max="14845" width="19" style="10" customWidth="1"/>
    <col min="14846" max="14846" width="12.5703125" style="10" customWidth="1"/>
    <col min="14847" max="14847" width="34.140625" style="10" customWidth="1"/>
    <col min="14848" max="14848" width="14" style="10" customWidth="1"/>
    <col min="14849" max="14849" width="47.5703125" style="10" customWidth="1"/>
    <col min="14850" max="14851" width="21.5703125" style="10" customWidth="1"/>
    <col min="14852" max="14852" width="13.5703125" style="10" customWidth="1"/>
    <col min="14853" max="14853" width="13.42578125" style="10" customWidth="1"/>
    <col min="14854" max="14854" width="17.42578125" style="10" customWidth="1"/>
    <col min="14855" max="14855" width="18" style="10" customWidth="1"/>
    <col min="14856" max="14856" width="23" style="10" customWidth="1"/>
    <col min="14857" max="14857" width="16" style="10" customWidth="1"/>
    <col min="14858" max="14858" width="16.140625" style="10" customWidth="1"/>
    <col min="14859" max="14859" width="13.7109375" style="10" customWidth="1"/>
    <col min="14860" max="14860" width="12.5703125" style="10" customWidth="1"/>
    <col min="14861" max="15098" width="9.140625" style="10"/>
    <col min="15099" max="15099" width="5.7109375" style="10" customWidth="1"/>
    <col min="15100" max="15100" width="16.42578125" style="10" customWidth="1"/>
    <col min="15101" max="15101" width="19" style="10" customWidth="1"/>
    <col min="15102" max="15102" width="12.5703125" style="10" customWidth="1"/>
    <col min="15103" max="15103" width="34.140625" style="10" customWidth="1"/>
    <col min="15104" max="15104" width="14" style="10" customWidth="1"/>
    <col min="15105" max="15105" width="47.5703125" style="10" customWidth="1"/>
    <col min="15106" max="15107" width="21.5703125" style="10" customWidth="1"/>
    <col min="15108" max="15108" width="13.5703125" style="10" customWidth="1"/>
    <col min="15109" max="15109" width="13.42578125" style="10" customWidth="1"/>
    <col min="15110" max="15110" width="17.42578125" style="10" customWidth="1"/>
    <col min="15111" max="15111" width="18" style="10" customWidth="1"/>
    <col min="15112" max="15112" width="23" style="10" customWidth="1"/>
    <col min="15113" max="15113" width="16" style="10" customWidth="1"/>
    <col min="15114" max="15114" width="16.140625" style="10" customWidth="1"/>
    <col min="15115" max="15115" width="13.7109375" style="10" customWidth="1"/>
    <col min="15116" max="15116" width="12.5703125" style="10" customWidth="1"/>
    <col min="15117" max="15354" width="9.140625" style="10"/>
    <col min="15355" max="15355" width="5.7109375" style="10" customWidth="1"/>
    <col min="15356" max="15356" width="16.42578125" style="10" customWidth="1"/>
    <col min="15357" max="15357" width="19" style="10" customWidth="1"/>
    <col min="15358" max="15358" width="12.5703125" style="10" customWidth="1"/>
    <col min="15359" max="15359" width="34.140625" style="10" customWidth="1"/>
    <col min="15360" max="15360" width="14" style="10" customWidth="1"/>
    <col min="15361" max="15361" width="47.5703125" style="10" customWidth="1"/>
    <col min="15362" max="15363" width="21.5703125" style="10" customWidth="1"/>
    <col min="15364" max="15364" width="13.5703125" style="10" customWidth="1"/>
    <col min="15365" max="15365" width="13.42578125" style="10" customWidth="1"/>
    <col min="15366" max="15366" width="17.42578125" style="10" customWidth="1"/>
    <col min="15367" max="15367" width="18" style="10" customWidth="1"/>
    <col min="15368" max="15368" width="23" style="10" customWidth="1"/>
    <col min="15369" max="15369" width="16" style="10" customWidth="1"/>
    <col min="15370" max="15370" width="16.140625" style="10" customWidth="1"/>
    <col min="15371" max="15371" width="13.7109375" style="10" customWidth="1"/>
    <col min="15372" max="15372" width="12.5703125" style="10" customWidth="1"/>
    <col min="15373" max="15610" width="9.140625" style="10"/>
    <col min="15611" max="15611" width="5.7109375" style="10" customWidth="1"/>
    <col min="15612" max="15612" width="16.42578125" style="10" customWidth="1"/>
    <col min="15613" max="15613" width="19" style="10" customWidth="1"/>
    <col min="15614" max="15614" width="12.5703125" style="10" customWidth="1"/>
    <col min="15615" max="15615" width="34.140625" style="10" customWidth="1"/>
    <col min="15616" max="15616" width="14" style="10" customWidth="1"/>
    <col min="15617" max="15617" width="47.5703125" style="10" customWidth="1"/>
    <col min="15618" max="15619" width="21.5703125" style="10" customWidth="1"/>
    <col min="15620" max="15620" width="13.5703125" style="10" customWidth="1"/>
    <col min="15621" max="15621" width="13.42578125" style="10" customWidth="1"/>
    <col min="15622" max="15622" width="17.42578125" style="10" customWidth="1"/>
    <col min="15623" max="15623" width="18" style="10" customWidth="1"/>
    <col min="15624" max="15624" width="23" style="10" customWidth="1"/>
    <col min="15625" max="15625" width="16" style="10" customWidth="1"/>
    <col min="15626" max="15626" width="16.140625" style="10" customWidth="1"/>
    <col min="15627" max="15627" width="13.7109375" style="10" customWidth="1"/>
    <col min="15628" max="15628" width="12.5703125" style="10" customWidth="1"/>
    <col min="15629" max="15866" width="9.140625" style="10"/>
    <col min="15867" max="15867" width="5.7109375" style="10" customWidth="1"/>
    <col min="15868" max="15868" width="16.42578125" style="10" customWidth="1"/>
    <col min="15869" max="15869" width="19" style="10" customWidth="1"/>
    <col min="15870" max="15870" width="12.5703125" style="10" customWidth="1"/>
    <col min="15871" max="15871" width="34.140625" style="10" customWidth="1"/>
    <col min="15872" max="15872" width="14" style="10" customWidth="1"/>
    <col min="15873" max="15873" width="47.5703125" style="10" customWidth="1"/>
    <col min="15874" max="15875" width="21.5703125" style="10" customWidth="1"/>
    <col min="15876" max="15876" width="13.5703125" style="10" customWidth="1"/>
    <col min="15877" max="15877" width="13.42578125" style="10" customWidth="1"/>
    <col min="15878" max="15878" width="17.42578125" style="10" customWidth="1"/>
    <col min="15879" max="15879" width="18" style="10" customWidth="1"/>
    <col min="15880" max="15880" width="23" style="10" customWidth="1"/>
    <col min="15881" max="15881" width="16" style="10" customWidth="1"/>
    <col min="15882" max="15882" width="16.140625" style="10" customWidth="1"/>
    <col min="15883" max="15883" width="13.7109375" style="10" customWidth="1"/>
    <col min="15884" max="15884" width="12.5703125" style="10" customWidth="1"/>
    <col min="15885" max="16122" width="9.140625" style="10"/>
    <col min="16123" max="16123" width="5.7109375" style="10" customWidth="1"/>
    <col min="16124" max="16124" width="16.42578125" style="10" customWidth="1"/>
    <col min="16125" max="16125" width="19" style="10" customWidth="1"/>
    <col min="16126" max="16126" width="12.5703125" style="10" customWidth="1"/>
    <col min="16127" max="16127" width="34.140625" style="10" customWidth="1"/>
    <col min="16128" max="16128" width="14" style="10" customWidth="1"/>
    <col min="16129" max="16129" width="47.5703125" style="10" customWidth="1"/>
    <col min="16130" max="16131" width="21.5703125" style="10" customWidth="1"/>
    <col min="16132" max="16132" width="13.5703125" style="10" customWidth="1"/>
    <col min="16133" max="16133" width="13.42578125" style="10" customWidth="1"/>
    <col min="16134" max="16134" width="17.42578125" style="10" customWidth="1"/>
    <col min="16135" max="16135" width="18" style="10" customWidth="1"/>
    <col min="16136" max="16136" width="23" style="10" customWidth="1"/>
    <col min="16137" max="16137" width="16" style="10" customWidth="1"/>
    <col min="16138" max="16138" width="16.140625" style="10" customWidth="1"/>
    <col min="16139" max="16139" width="13.7109375" style="10" customWidth="1"/>
    <col min="16140" max="16140" width="12.5703125" style="10" customWidth="1"/>
    <col min="16141" max="16384" width="9.140625" style="10"/>
  </cols>
  <sheetData>
    <row r="1" spans="1:22" s="88" customFormat="1" ht="25.5" hidden="1" customHeight="1">
      <c r="A1" s="81"/>
      <c r="B1" s="82"/>
      <c r="C1" s="83"/>
      <c r="D1" s="81"/>
      <c r="E1" s="81"/>
      <c r="F1" s="81"/>
      <c r="G1" s="81"/>
      <c r="H1" s="84" t="s">
        <v>0</v>
      </c>
      <c r="I1" s="85"/>
      <c r="J1" s="85"/>
      <c r="K1" s="85"/>
      <c r="L1" s="85"/>
      <c r="M1" s="208"/>
      <c r="N1" s="208"/>
      <c r="O1" s="208"/>
      <c r="P1" s="208"/>
      <c r="Q1" s="208"/>
      <c r="R1" s="208"/>
      <c r="S1" s="208"/>
      <c r="T1" s="208"/>
      <c r="U1" s="86"/>
      <c r="V1" s="87"/>
    </row>
    <row r="2" spans="1:22" s="88" customFormat="1" ht="39.75" hidden="1" customHeight="1">
      <c r="A2" s="81"/>
      <c r="B2" s="82"/>
      <c r="C2" s="83"/>
      <c r="D2" s="81"/>
      <c r="E2" s="81"/>
      <c r="F2" s="81"/>
      <c r="G2" s="81"/>
      <c r="H2" s="89" t="s">
        <v>90</v>
      </c>
      <c r="I2" s="90"/>
      <c r="J2" s="90"/>
      <c r="K2" s="90"/>
      <c r="L2" s="90"/>
      <c r="M2" s="209"/>
      <c r="N2" s="209"/>
      <c r="O2" s="209"/>
      <c r="P2" s="209"/>
      <c r="Q2" s="209"/>
      <c r="R2" s="209"/>
      <c r="S2" s="209"/>
      <c r="T2" s="209"/>
      <c r="U2" s="86"/>
      <c r="V2" s="87"/>
    </row>
    <row r="3" spans="1:22" s="88" customFormat="1" ht="18.75" hidden="1" customHeight="1">
      <c r="A3" s="81"/>
      <c r="B3" s="82"/>
      <c r="C3" s="83"/>
      <c r="D3" s="81"/>
      <c r="E3" s="81"/>
      <c r="F3" s="81"/>
      <c r="G3" s="81"/>
      <c r="H3" s="81"/>
      <c r="I3" s="90"/>
      <c r="J3" s="90"/>
      <c r="K3" s="90"/>
      <c r="L3" s="90"/>
      <c r="M3" s="209"/>
      <c r="N3" s="209"/>
      <c r="O3" s="209"/>
      <c r="P3" s="209"/>
      <c r="Q3" s="209"/>
      <c r="R3" s="209"/>
      <c r="S3" s="209"/>
      <c r="T3" s="209"/>
      <c r="U3" s="86"/>
      <c r="V3" s="87"/>
    </row>
    <row r="4" spans="1:22" s="88" customFormat="1">
      <c r="A4" s="210" t="s">
        <v>91</v>
      </c>
      <c r="B4" s="210"/>
      <c r="C4" s="210"/>
      <c r="D4" s="210"/>
      <c r="E4" s="210"/>
      <c r="F4" s="210"/>
      <c r="G4" s="210"/>
      <c r="H4" s="210"/>
      <c r="I4" s="91"/>
      <c r="J4" s="91"/>
      <c r="K4" s="91"/>
      <c r="L4" s="91"/>
      <c r="M4" s="91"/>
      <c r="N4" s="91"/>
      <c r="O4" s="91"/>
      <c r="P4" s="91"/>
      <c r="Q4" s="91"/>
      <c r="R4" s="91"/>
      <c r="S4" s="23"/>
      <c r="T4" s="31"/>
      <c r="U4" s="86"/>
      <c r="V4" s="87"/>
    </row>
    <row r="5" spans="1:22" s="88" customFormat="1">
      <c r="A5" s="92"/>
      <c r="B5" s="92"/>
      <c r="C5" s="93"/>
      <c r="D5" s="92"/>
      <c r="E5" s="92"/>
      <c r="F5" s="92"/>
      <c r="G5" s="92"/>
      <c r="H5" s="92"/>
      <c r="I5" s="94"/>
      <c r="J5" s="94"/>
      <c r="K5" s="94"/>
      <c r="L5" s="94"/>
      <c r="M5" s="94"/>
      <c r="N5" s="94"/>
      <c r="O5" s="94"/>
      <c r="P5" s="94"/>
      <c r="Q5" s="94"/>
      <c r="R5" s="94"/>
      <c r="S5" s="23"/>
      <c r="T5" s="31"/>
      <c r="U5" s="86"/>
      <c r="V5" s="87"/>
    </row>
    <row r="6" spans="1:22" ht="35.25" hidden="1" customHeight="1">
      <c r="B6" s="211" t="s">
        <v>1</v>
      </c>
      <c r="C6" s="213" t="s">
        <v>2</v>
      </c>
      <c r="D6" s="215" t="s">
        <v>45</v>
      </c>
      <c r="E6" s="215" t="s">
        <v>3</v>
      </c>
      <c r="F6" s="95"/>
      <c r="G6" s="95"/>
      <c r="H6" s="95"/>
      <c r="I6" s="96"/>
      <c r="J6" s="23"/>
      <c r="K6" s="23"/>
    </row>
    <row r="7" spans="1:22" ht="20.25" hidden="1" customHeight="1">
      <c r="B7" s="212"/>
      <c r="C7" s="214"/>
      <c r="D7" s="216"/>
      <c r="E7" s="216"/>
      <c r="F7" s="95"/>
      <c r="G7" s="95"/>
      <c r="H7" s="95"/>
      <c r="I7" s="96"/>
      <c r="J7" s="23"/>
      <c r="K7" s="23"/>
    </row>
    <row r="8" spans="1:22" ht="20.25" hidden="1" customHeight="1">
      <c r="B8" s="97">
        <v>1</v>
      </c>
      <c r="C8" s="98">
        <v>2</v>
      </c>
      <c r="D8" s="99">
        <v>3</v>
      </c>
      <c r="E8" s="99">
        <v>4</v>
      </c>
      <c r="F8" s="95"/>
      <c r="G8" s="95"/>
      <c r="H8" s="95"/>
      <c r="I8" s="96"/>
      <c r="J8" s="23"/>
      <c r="K8" s="23"/>
    </row>
    <row r="9" spans="1:22" ht="49.5" hidden="1" customHeight="1">
      <c r="B9" s="100" t="s">
        <v>4</v>
      </c>
      <c r="C9" s="101"/>
      <c r="D9" s="99" t="s">
        <v>5</v>
      </c>
      <c r="E9" s="99">
        <v>2019</v>
      </c>
      <c r="F9" s="95"/>
      <c r="G9" s="95"/>
      <c r="H9" s="95"/>
      <c r="I9" s="96"/>
      <c r="J9" s="23"/>
      <c r="K9" s="23"/>
    </row>
    <row r="10" spans="1:22" s="88" customFormat="1" ht="16.5" thickBot="1">
      <c r="A10" s="92"/>
      <c r="B10" s="92"/>
      <c r="C10" s="93"/>
      <c r="D10" s="92"/>
      <c r="E10" s="92"/>
      <c r="F10" s="92"/>
      <c r="G10" s="92"/>
      <c r="H10" s="92"/>
      <c r="I10" s="94"/>
      <c r="J10" s="94"/>
      <c r="K10" s="94"/>
      <c r="L10" s="94"/>
      <c r="M10" s="94"/>
      <c r="N10" s="94"/>
      <c r="O10" s="94"/>
      <c r="P10" s="94"/>
      <c r="Q10" s="94"/>
      <c r="R10" s="94"/>
      <c r="S10" s="23"/>
      <c r="T10" s="31"/>
      <c r="U10" s="86"/>
      <c r="V10" s="87"/>
    </row>
    <row r="11" spans="1:22" ht="15.75" customHeight="1">
      <c r="A11" s="223" t="s">
        <v>6</v>
      </c>
      <c r="B11" s="225" t="s">
        <v>8</v>
      </c>
      <c r="C11" s="227" t="s">
        <v>9</v>
      </c>
      <c r="D11" s="229" t="s">
        <v>92</v>
      </c>
      <c r="E11" s="217" t="s">
        <v>93</v>
      </c>
      <c r="F11" s="217" t="s">
        <v>12</v>
      </c>
      <c r="G11" s="219" t="s">
        <v>13</v>
      </c>
      <c r="H11" s="221" t="s">
        <v>14</v>
      </c>
      <c r="I11" s="23"/>
      <c r="J11" s="23"/>
      <c r="K11" s="23"/>
    </row>
    <row r="12" spans="1:22" s="7" customFormat="1" ht="75.75" customHeight="1" thickBot="1">
      <c r="A12" s="224"/>
      <c r="B12" s="226"/>
      <c r="C12" s="228"/>
      <c r="D12" s="230"/>
      <c r="E12" s="218"/>
      <c r="F12" s="218"/>
      <c r="G12" s="220"/>
      <c r="H12" s="222"/>
      <c r="I12" s="50"/>
      <c r="J12" s="50"/>
      <c r="K12" s="50"/>
      <c r="L12" s="50"/>
      <c r="M12" s="50"/>
      <c r="N12" s="50"/>
      <c r="O12" s="50"/>
      <c r="P12" s="50"/>
      <c r="Q12" s="50"/>
      <c r="R12" s="50"/>
      <c r="S12" s="50"/>
      <c r="T12" s="50"/>
    </row>
    <row r="13" spans="1:22" ht="16.5" thickBot="1">
      <c r="A13" s="102">
        <v>1</v>
      </c>
      <c r="B13" s="103">
        <v>3</v>
      </c>
      <c r="C13" s="104">
        <v>4</v>
      </c>
      <c r="D13" s="102">
        <v>5</v>
      </c>
      <c r="E13" s="102">
        <v>6</v>
      </c>
      <c r="F13" s="102">
        <v>7</v>
      </c>
      <c r="G13" s="102">
        <v>8</v>
      </c>
      <c r="H13" s="102">
        <v>9</v>
      </c>
      <c r="I13" s="23"/>
      <c r="J13" s="23"/>
      <c r="K13" s="23"/>
    </row>
    <row r="14" spans="1:22" s="23" customFormat="1">
      <c r="A14" s="121">
        <v>1</v>
      </c>
      <c r="B14" s="105" t="s">
        <v>20</v>
      </c>
      <c r="C14" s="118" t="s">
        <v>21</v>
      </c>
      <c r="D14" s="119" t="s">
        <v>22</v>
      </c>
      <c r="E14" s="123">
        <v>9000</v>
      </c>
      <c r="F14" s="123">
        <v>161</v>
      </c>
      <c r="G14" s="123">
        <f>E14*F14</f>
        <v>1449000</v>
      </c>
      <c r="H14" s="119" t="s">
        <v>23</v>
      </c>
    </row>
    <row r="15" spans="1:22" s="23" customFormat="1">
      <c r="A15" s="111">
        <v>2</v>
      </c>
      <c r="B15" s="71" t="s">
        <v>36</v>
      </c>
      <c r="C15" s="76" t="s">
        <v>33</v>
      </c>
      <c r="D15" s="15" t="s">
        <v>22</v>
      </c>
      <c r="E15" s="18">
        <v>8671</v>
      </c>
      <c r="F15" s="18">
        <v>161</v>
      </c>
      <c r="G15" s="18">
        <f>E15*F15</f>
        <v>1396031</v>
      </c>
      <c r="H15" s="15" t="s">
        <v>34</v>
      </c>
    </row>
    <row r="16" spans="1:22" s="23" customFormat="1">
      <c r="A16" s="120">
        <v>2</v>
      </c>
      <c r="B16" s="71" t="s">
        <v>32</v>
      </c>
      <c r="C16" s="76" t="s">
        <v>21</v>
      </c>
      <c r="D16" s="15" t="s">
        <v>22</v>
      </c>
      <c r="E16" s="18">
        <v>8</v>
      </c>
      <c r="F16" s="18">
        <v>2500</v>
      </c>
      <c r="G16" s="18">
        <f>E16*F16</f>
        <v>20000</v>
      </c>
      <c r="H16" s="15" t="s">
        <v>63</v>
      </c>
    </row>
    <row r="17" spans="1:11" s="23" customFormat="1" ht="47.25">
      <c r="A17" s="122">
        <v>6</v>
      </c>
      <c r="B17" s="110" t="s">
        <v>25</v>
      </c>
      <c r="C17" s="76" t="s">
        <v>21</v>
      </c>
      <c r="D17" s="15" t="s">
        <v>26</v>
      </c>
      <c r="E17" s="18">
        <v>4</v>
      </c>
      <c r="F17" s="18">
        <v>250000</v>
      </c>
      <c r="G17" s="18">
        <f t="shared" ref="G17:G21" si="0">E17*F17</f>
        <v>1000000</v>
      </c>
      <c r="H17" s="15" t="s">
        <v>23</v>
      </c>
    </row>
    <row r="18" spans="1:11" s="23" customFormat="1" ht="31.5">
      <c r="A18" s="111">
        <v>7</v>
      </c>
      <c r="B18" s="71" t="s">
        <v>27</v>
      </c>
      <c r="C18" s="76" t="s">
        <v>21</v>
      </c>
      <c r="D18" s="15" t="s">
        <v>26</v>
      </c>
      <c r="E18" s="18">
        <v>1</v>
      </c>
      <c r="F18" s="18">
        <v>5000</v>
      </c>
      <c r="G18" s="18">
        <f t="shared" si="0"/>
        <v>5000</v>
      </c>
      <c r="H18" s="15" t="s">
        <v>42</v>
      </c>
    </row>
    <row r="19" spans="1:11" s="23" customFormat="1">
      <c r="A19" s="122">
        <v>8</v>
      </c>
      <c r="B19" s="110" t="s">
        <v>28</v>
      </c>
      <c r="C19" s="76" t="s">
        <v>21</v>
      </c>
      <c r="D19" s="15" t="s">
        <v>26</v>
      </c>
      <c r="E19" s="18">
        <v>12</v>
      </c>
      <c r="F19" s="18">
        <v>15000</v>
      </c>
      <c r="G19" s="18">
        <f t="shared" si="0"/>
        <v>180000</v>
      </c>
      <c r="H19" s="15" t="s">
        <v>23</v>
      </c>
    </row>
    <row r="20" spans="1:11" s="23" customFormat="1" ht="31.5">
      <c r="A20" s="122">
        <v>9</v>
      </c>
      <c r="B20" s="110" t="s">
        <v>29</v>
      </c>
      <c r="C20" s="76" t="s">
        <v>30</v>
      </c>
      <c r="D20" s="15" t="s">
        <v>26</v>
      </c>
      <c r="E20" s="18">
        <v>12</v>
      </c>
      <c r="F20" s="18">
        <v>15000</v>
      </c>
      <c r="G20" s="18">
        <f t="shared" si="0"/>
        <v>180000</v>
      </c>
      <c r="H20" s="15" t="s">
        <v>23</v>
      </c>
    </row>
    <row r="21" spans="1:11">
      <c r="A21" s="106">
        <v>10</v>
      </c>
      <c r="B21" s="107" t="s">
        <v>31</v>
      </c>
      <c r="C21" s="108" t="s">
        <v>21</v>
      </c>
      <c r="D21" s="19" t="s">
        <v>26</v>
      </c>
      <c r="E21" s="124">
        <v>1</v>
      </c>
      <c r="F21" s="124">
        <v>26000</v>
      </c>
      <c r="G21" s="124">
        <f t="shared" si="0"/>
        <v>26000</v>
      </c>
      <c r="H21" s="19" t="s">
        <v>62</v>
      </c>
      <c r="I21" s="23"/>
      <c r="J21" s="23"/>
      <c r="K21" s="23"/>
    </row>
    <row r="22" spans="1:11" ht="31.5">
      <c r="A22" s="109">
        <v>11</v>
      </c>
      <c r="B22" s="71" t="s">
        <v>37</v>
      </c>
      <c r="C22" s="76" t="s">
        <v>30</v>
      </c>
      <c r="D22" s="15" t="s">
        <v>38</v>
      </c>
      <c r="E22" s="18">
        <v>12</v>
      </c>
      <c r="F22" s="18">
        <f>445000+69520</f>
        <v>514520</v>
      </c>
      <c r="G22" s="18">
        <f>E22*F22</f>
        <v>6174240</v>
      </c>
      <c r="H22" s="15" t="s">
        <v>39</v>
      </c>
    </row>
    <row r="23" spans="1:11" ht="31.5">
      <c r="A23" s="109">
        <v>12</v>
      </c>
      <c r="B23" s="71" t="s">
        <v>41</v>
      </c>
      <c r="C23" s="76" t="s">
        <v>30</v>
      </c>
      <c r="D23" s="15" t="s">
        <v>38</v>
      </c>
      <c r="E23" s="18">
        <v>12</v>
      </c>
      <c r="F23" s="18">
        <v>63500</v>
      </c>
      <c r="G23" s="18">
        <f t="shared" ref="G23:G24" si="1">E23*F23</f>
        <v>762000</v>
      </c>
      <c r="H23" s="15" t="s">
        <v>42</v>
      </c>
    </row>
    <row r="24" spans="1:11" s="23" customFormat="1" ht="31.5">
      <c r="A24" s="111">
        <v>13</v>
      </c>
      <c r="B24" s="71" t="s">
        <v>43</v>
      </c>
      <c r="C24" s="76" t="s">
        <v>30</v>
      </c>
      <c r="D24" s="15" t="s">
        <v>38</v>
      </c>
      <c r="E24" s="18">
        <v>12</v>
      </c>
      <c r="F24" s="18">
        <v>20000</v>
      </c>
      <c r="G24" s="18">
        <f t="shared" si="1"/>
        <v>240000</v>
      </c>
      <c r="H24" s="15" t="s">
        <v>23</v>
      </c>
      <c r="I24" s="50"/>
      <c r="J24" s="50"/>
      <c r="K24" s="50"/>
    </row>
    <row r="25" spans="1:11">
      <c r="A25" s="109">
        <v>29</v>
      </c>
      <c r="B25" s="107" t="s">
        <v>78</v>
      </c>
      <c r="C25" s="108" t="s">
        <v>21</v>
      </c>
      <c r="D25" s="125" t="s">
        <v>61</v>
      </c>
      <c r="E25" s="126">
        <v>2</v>
      </c>
      <c r="F25" s="126">
        <v>9000</v>
      </c>
      <c r="G25" s="126">
        <v>18000</v>
      </c>
      <c r="H25" s="125" t="s">
        <v>79</v>
      </c>
    </row>
    <row r="26" spans="1:11">
      <c r="A26" s="109">
        <v>30</v>
      </c>
      <c r="B26" s="107" t="s">
        <v>80</v>
      </c>
      <c r="C26" s="108" t="s">
        <v>21</v>
      </c>
      <c r="D26" s="125" t="s">
        <v>61</v>
      </c>
      <c r="E26" s="126">
        <v>1</v>
      </c>
      <c r="F26" s="126">
        <v>15000</v>
      </c>
      <c r="G26" s="126">
        <v>15000</v>
      </c>
      <c r="H26" s="125" t="s">
        <v>79</v>
      </c>
    </row>
    <row r="27" spans="1:11">
      <c r="A27" s="106">
        <v>31</v>
      </c>
      <c r="B27" s="107" t="s">
        <v>81</v>
      </c>
      <c r="C27" s="108" t="s">
        <v>21</v>
      </c>
      <c r="D27" s="125" t="s">
        <v>61</v>
      </c>
      <c r="E27" s="126">
        <v>2</v>
      </c>
      <c r="F27" s="126">
        <v>5000</v>
      </c>
      <c r="G27" s="126">
        <v>10000</v>
      </c>
      <c r="H27" s="125" t="s">
        <v>79</v>
      </c>
    </row>
    <row r="28" spans="1:11">
      <c r="A28" s="109">
        <v>32</v>
      </c>
      <c r="B28" s="107" t="s">
        <v>82</v>
      </c>
      <c r="C28" s="108" t="s">
        <v>21</v>
      </c>
      <c r="D28" s="125" t="s">
        <v>61</v>
      </c>
      <c r="E28" s="126">
        <v>1</v>
      </c>
      <c r="F28" s="126">
        <v>4750</v>
      </c>
      <c r="G28" s="126">
        <v>4750</v>
      </c>
      <c r="H28" s="125" t="s">
        <v>79</v>
      </c>
    </row>
    <row r="29" spans="1:11">
      <c r="A29" s="109">
        <v>33</v>
      </c>
      <c r="B29" s="107" t="s">
        <v>83</v>
      </c>
      <c r="C29" s="108" t="s">
        <v>21</v>
      </c>
      <c r="D29" s="125" t="s">
        <v>61</v>
      </c>
      <c r="E29" s="126">
        <v>4</v>
      </c>
      <c r="F29" s="126">
        <v>2500</v>
      </c>
      <c r="G29" s="126">
        <v>10000</v>
      </c>
      <c r="H29" s="125" t="s">
        <v>79</v>
      </c>
    </row>
    <row r="30" spans="1:11">
      <c r="A30" s="109">
        <v>34</v>
      </c>
      <c r="B30" s="107" t="s">
        <v>86</v>
      </c>
      <c r="C30" s="108" t="s">
        <v>87</v>
      </c>
      <c r="D30" s="125" t="s">
        <v>38</v>
      </c>
      <c r="E30" s="126">
        <v>1</v>
      </c>
      <c r="F30" s="126">
        <v>434630</v>
      </c>
      <c r="G30" s="126">
        <f t="shared" ref="G30:G31" si="2">E30*F30</f>
        <v>434630</v>
      </c>
      <c r="H30" s="125" t="s">
        <v>88</v>
      </c>
    </row>
    <row r="31" spans="1:11" ht="16.5" thickBot="1">
      <c r="A31" s="127">
        <v>35</v>
      </c>
      <c r="B31" s="128" t="s">
        <v>89</v>
      </c>
      <c r="C31" s="129" t="s">
        <v>87</v>
      </c>
      <c r="D31" s="130" t="s">
        <v>38</v>
      </c>
      <c r="E31" s="131">
        <v>1</v>
      </c>
      <c r="F31" s="131">
        <v>118050</v>
      </c>
      <c r="G31" s="131">
        <f t="shared" si="2"/>
        <v>118050</v>
      </c>
      <c r="H31" s="130" t="s">
        <v>34</v>
      </c>
    </row>
    <row r="32" spans="1:11">
      <c r="A32" s="112"/>
      <c r="B32" s="72"/>
      <c r="C32" s="77"/>
      <c r="D32" s="29"/>
      <c r="E32" s="29"/>
      <c r="F32" s="30"/>
      <c r="G32" s="29"/>
      <c r="H32" s="29"/>
    </row>
    <row r="33" spans="1:20" hidden="1">
      <c r="A33" s="24"/>
      <c r="B33" s="73"/>
      <c r="C33" s="78"/>
      <c r="D33" s="23"/>
      <c r="E33" s="23"/>
      <c r="F33" s="24"/>
      <c r="G33" s="23"/>
      <c r="H33" s="23"/>
    </row>
    <row r="34" spans="1:20" s="61" customFormat="1" hidden="1">
      <c r="A34" s="58"/>
      <c r="B34" s="74"/>
      <c r="C34" s="79"/>
      <c r="D34" s="113" t="s">
        <v>84</v>
      </c>
      <c r="E34" s="114"/>
      <c r="F34" s="58"/>
      <c r="G34" s="58"/>
      <c r="H34" s="114" t="s">
        <v>85</v>
      </c>
      <c r="I34" s="59"/>
      <c r="J34" s="59"/>
      <c r="K34" s="59"/>
      <c r="L34" s="58"/>
      <c r="M34" s="58"/>
      <c r="N34" s="58"/>
      <c r="O34" s="58"/>
      <c r="P34" s="58"/>
      <c r="Q34" s="58"/>
      <c r="R34" s="58"/>
      <c r="S34" s="58"/>
      <c r="T34" s="58"/>
    </row>
    <row r="35" spans="1:20">
      <c r="A35" s="24"/>
      <c r="B35" s="73"/>
      <c r="C35" s="115"/>
      <c r="D35" s="116"/>
      <c r="E35" s="117"/>
      <c r="F35" s="23"/>
      <c r="G35" s="24"/>
      <c r="H35" s="23"/>
    </row>
    <row r="36" spans="1:20" ht="15.75" customHeight="1">
      <c r="A36" s="24"/>
      <c r="B36" s="73"/>
      <c r="C36" s="78"/>
      <c r="D36" s="116"/>
      <c r="E36" s="23"/>
      <c r="F36" s="23"/>
      <c r="G36" s="24"/>
      <c r="H36" s="23"/>
    </row>
    <row r="37" spans="1:20">
      <c r="A37" s="24"/>
      <c r="B37" s="73"/>
      <c r="C37" s="78"/>
      <c r="D37" s="23"/>
      <c r="E37" s="23"/>
      <c r="F37" s="24"/>
      <c r="G37" s="23"/>
      <c r="H37" s="23"/>
    </row>
    <row r="38" spans="1:20">
      <c r="A38" s="24"/>
      <c r="B38" s="73"/>
      <c r="C38" s="78"/>
      <c r="D38" s="23"/>
      <c r="E38" s="23"/>
      <c r="F38" s="24"/>
      <c r="G38" s="23"/>
      <c r="H38" s="23"/>
    </row>
    <row r="39" spans="1:20">
      <c r="A39" s="24"/>
      <c r="B39" s="73"/>
      <c r="C39" s="78"/>
      <c r="D39" s="23"/>
      <c r="E39" s="23"/>
      <c r="F39" s="24"/>
      <c r="G39" s="23"/>
      <c r="H39" s="23"/>
    </row>
    <row r="40" spans="1:20">
      <c r="A40" s="24"/>
      <c r="B40" s="73"/>
      <c r="C40" s="78"/>
      <c r="D40" s="23"/>
      <c r="E40" s="23"/>
      <c r="F40" s="24"/>
      <c r="G40" s="23"/>
      <c r="H40" s="23"/>
    </row>
    <row r="41" spans="1:20">
      <c r="A41" s="24"/>
      <c r="B41" s="73"/>
      <c r="C41" s="78"/>
      <c r="D41" s="23"/>
      <c r="E41" s="23"/>
      <c r="F41" s="24"/>
      <c r="G41" s="23"/>
      <c r="H41" s="23"/>
    </row>
    <row r="42" spans="1:20">
      <c r="A42" s="24"/>
      <c r="B42" s="73"/>
      <c r="C42" s="78"/>
      <c r="D42" s="23"/>
      <c r="E42" s="23"/>
      <c r="F42" s="24"/>
      <c r="G42" s="23"/>
      <c r="H42" s="23"/>
    </row>
    <row r="43" spans="1:20">
      <c r="A43" s="24"/>
      <c r="B43" s="73"/>
      <c r="C43" s="78"/>
      <c r="D43" s="23"/>
      <c r="E43" s="23"/>
      <c r="F43" s="24"/>
      <c r="G43" s="23"/>
      <c r="H43" s="23"/>
    </row>
    <row r="44" spans="1:20">
      <c r="A44" s="24"/>
      <c r="B44" s="73"/>
      <c r="C44" s="78"/>
      <c r="D44" s="23"/>
      <c r="E44" s="23"/>
      <c r="F44" s="24"/>
      <c r="G44" s="23"/>
      <c r="H44" s="23"/>
    </row>
    <row r="45" spans="1:20">
      <c r="A45" s="24"/>
      <c r="B45" s="73"/>
      <c r="C45" s="78"/>
      <c r="D45" s="23"/>
      <c r="E45" s="23"/>
      <c r="F45" s="24"/>
      <c r="G45" s="23"/>
      <c r="H45" s="23"/>
    </row>
    <row r="46" spans="1:20">
      <c r="A46" s="24"/>
      <c r="B46" s="73"/>
      <c r="C46" s="78"/>
      <c r="D46" s="23"/>
      <c r="E46" s="23"/>
      <c r="F46" s="24"/>
      <c r="G46" s="23"/>
      <c r="H46" s="23"/>
    </row>
    <row r="47" spans="1:20">
      <c r="A47" s="24"/>
      <c r="B47" s="73"/>
      <c r="C47" s="78"/>
      <c r="D47" s="23"/>
      <c r="E47" s="23"/>
      <c r="F47" s="24"/>
      <c r="G47" s="23"/>
      <c r="H47" s="23"/>
    </row>
    <row r="48" spans="1:20">
      <c r="A48" s="24"/>
      <c r="B48" s="73"/>
      <c r="C48" s="78"/>
      <c r="D48" s="23"/>
      <c r="E48" s="23"/>
      <c r="F48" s="24"/>
      <c r="G48" s="23"/>
      <c r="H48" s="23"/>
    </row>
    <row r="49" spans="1:8">
      <c r="A49" s="24"/>
      <c r="B49" s="73"/>
      <c r="C49" s="78"/>
      <c r="D49" s="23"/>
      <c r="E49" s="23"/>
      <c r="F49" s="24"/>
      <c r="G49" s="23"/>
      <c r="H49" s="23"/>
    </row>
    <row r="50" spans="1:8">
      <c r="A50" s="24"/>
      <c r="B50" s="73"/>
      <c r="C50" s="78"/>
      <c r="D50" s="23"/>
      <c r="E50" s="23"/>
      <c r="F50" s="24"/>
      <c r="G50" s="23"/>
      <c r="H50" s="23"/>
    </row>
    <row r="51" spans="1:8">
      <c r="A51" s="24"/>
      <c r="B51" s="73"/>
      <c r="C51" s="78"/>
      <c r="D51" s="23"/>
      <c r="E51" s="23"/>
      <c r="F51" s="24"/>
      <c r="G51" s="23"/>
      <c r="H51" s="23"/>
    </row>
    <row r="52" spans="1:8">
      <c r="A52" s="24"/>
      <c r="B52" s="73"/>
      <c r="C52" s="78"/>
      <c r="D52" s="23"/>
      <c r="E52" s="23"/>
      <c r="F52" s="24"/>
      <c r="G52" s="23"/>
      <c r="H52" s="23"/>
    </row>
    <row r="53" spans="1:8">
      <c r="A53" s="24"/>
      <c r="B53" s="73"/>
      <c r="C53" s="78"/>
      <c r="D53" s="23"/>
      <c r="E53" s="23"/>
      <c r="F53" s="24"/>
      <c r="G53" s="23"/>
      <c r="H53" s="23"/>
    </row>
    <row r="54" spans="1:8">
      <c r="A54" s="24"/>
      <c r="B54" s="73"/>
      <c r="C54" s="78"/>
      <c r="D54" s="23"/>
      <c r="E54" s="23"/>
      <c r="F54" s="24"/>
      <c r="G54" s="23"/>
      <c r="H54" s="23"/>
    </row>
    <row r="55" spans="1:8">
      <c r="A55" s="24"/>
      <c r="B55" s="73"/>
      <c r="C55" s="78"/>
      <c r="D55" s="23"/>
      <c r="E55" s="23"/>
      <c r="F55" s="24"/>
      <c r="G55" s="23"/>
      <c r="H55" s="23"/>
    </row>
    <row r="56" spans="1:8">
      <c r="A56" s="24"/>
      <c r="B56" s="73"/>
      <c r="C56" s="78"/>
      <c r="D56" s="23"/>
      <c r="E56" s="23"/>
      <c r="F56" s="24"/>
      <c r="G56" s="23"/>
      <c r="H56" s="23"/>
    </row>
    <row r="57" spans="1:8">
      <c r="A57" s="24"/>
      <c r="B57" s="73"/>
      <c r="C57" s="78"/>
      <c r="D57" s="23"/>
      <c r="E57" s="23"/>
      <c r="F57" s="24"/>
      <c r="G57" s="23"/>
      <c r="H57" s="23"/>
    </row>
    <row r="58" spans="1:8">
      <c r="A58" s="24"/>
      <c r="B58" s="73"/>
      <c r="C58" s="78"/>
      <c r="D58" s="23"/>
      <c r="E58" s="23"/>
      <c r="F58" s="24"/>
      <c r="G58" s="23"/>
      <c r="H58" s="23"/>
    </row>
    <row r="59" spans="1:8">
      <c r="A59" s="24"/>
      <c r="B59" s="73"/>
      <c r="C59" s="78"/>
      <c r="D59" s="23"/>
      <c r="E59" s="23"/>
      <c r="F59" s="24"/>
      <c r="G59" s="23"/>
      <c r="H59" s="23"/>
    </row>
  </sheetData>
  <mergeCells count="15">
    <mergeCell ref="F11:F12"/>
    <mergeCell ref="G11:G12"/>
    <mergeCell ref="H11:H12"/>
    <mergeCell ref="A11:A12"/>
    <mergeCell ref="B11:B12"/>
    <mergeCell ref="C11:C12"/>
    <mergeCell ref="D11:D12"/>
    <mergeCell ref="E11:E12"/>
    <mergeCell ref="M1:T1"/>
    <mergeCell ref="M2:T3"/>
    <mergeCell ref="A4:H4"/>
    <mergeCell ref="B6:B7"/>
    <mergeCell ref="C6:C7"/>
    <mergeCell ref="D6:D7"/>
    <mergeCell ref="E6:E7"/>
  </mergeCells>
  <dataValidations count="2">
    <dataValidation allowBlank="1" showInputMessage="1" showErrorMessage="1" prompt="Введите дополнительную характеристику на государственном языке" sqref="B65388:B65390 IS65388:IS65390 SO65388:SO65390 ACK65388:ACK65390 AMG65388:AMG65390 AWC65388:AWC65390 BFY65388:BFY65390 BPU65388:BPU65390 BZQ65388:BZQ65390 CJM65388:CJM65390 CTI65388:CTI65390 DDE65388:DDE65390 DNA65388:DNA65390 DWW65388:DWW65390 EGS65388:EGS65390 EQO65388:EQO65390 FAK65388:FAK65390 FKG65388:FKG65390 FUC65388:FUC65390 GDY65388:GDY65390 GNU65388:GNU65390 GXQ65388:GXQ65390 HHM65388:HHM65390 HRI65388:HRI65390 IBE65388:IBE65390 ILA65388:ILA65390 IUW65388:IUW65390 JES65388:JES65390 JOO65388:JOO65390 JYK65388:JYK65390 KIG65388:KIG65390 KSC65388:KSC65390 LBY65388:LBY65390 LLU65388:LLU65390 LVQ65388:LVQ65390 MFM65388:MFM65390 MPI65388:MPI65390 MZE65388:MZE65390 NJA65388:NJA65390 NSW65388:NSW65390 OCS65388:OCS65390 OMO65388:OMO65390 OWK65388:OWK65390 PGG65388:PGG65390 PQC65388:PQC65390 PZY65388:PZY65390 QJU65388:QJU65390 QTQ65388:QTQ65390 RDM65388:RDM65390 RNI65388:RNI65390 RXE65388:RXE65390 SHA65388:SHA65390 SQW65388:SQW65390 TAS65388:TAS65390 TKO65388:TKO65390 TUK65388:TUK65390 UEG65388:UEG65390 UOC65388:UOC65390 UXY65388:UXY65390 VHU65388:VHU65390 VRQ65388:VRQ65390 WBM65388:WBM65390 WLI65388:WLI65390 WVE65388:WVE65390 B130924:B130926 IS130924:IS130926 SO130924:SO130926 ACK130924:ACK130926 AMG130924:AMG130926 AWC130924:AWC130926 BFY130924:BFY130926 BPU130924:BPU130926 BZQ130924:BZQ130926 CJM130924:CJM130926 CTI130924:CTI130926 DDE130924:DDE130926 DNA130924:DNA130926 DWW130924:DWW130926 EGS130924:EGS130926 EQO130924:EQO130926 FAK130924:FAK130926 FKG130924:FKG130926 FUC130924:FUC130926 GDY130924:GDY130926 GNU130924:GNU130926 GXQ130924:GXQ130926 HHM130924:HHM130926 HRI130924:HRI130926 IBE130924:IBE130926 ILA130924:ILA130926 IUW130924:IUW130926 JES130924:JES130926 JOO130924:JOO130926 JYK130924:JYK130926 KIG130924:KIG130926 KSC130924:KSC130926 LBY130924:LBY130926 LLU130924:LLU130926 LVQ130924:LVQ130926 MFM130924:MFM130926 MPI130924:MPI130926 MZE130924:MZE130926 NJA130924:NJA130926 NSW130924:NSW130926 OCS130924:OCS130926 OMO130924:OMO130926 OWK130924:OWK130926 PGG130924:PGG130926 PQC130924:PQC130926 PZY130924:PZY130926 QJU130924:QJU130926 QTQ130924:QTQ130926 RDM130924:RDM130926 RNI130924:RNI130926 RXE130924:RXE130926 SHA130924:SHA130926 SQW130924:SQW130926 TAS130924:TAS130926 TKO130924:TKO130926 TUK130924:TUK130926 UEG130924:UEG130926 UOC130924:UOC130926 UXY130924:UXY130926 VHU130924:VHU130926 VRQ130924:VRQ130926 WBM130924:WBM130926 WLI130924:WLI130926 WVE130924:WVE130926 B196460:B196462 IS196460:IS196462 SO196460:SO196462 ACK196460:ACK196462 AMG196460:AMG196462 AWC196460:AWC196462 BFY196460:BFY196462 BPU196460:BPU196462 BZQ196460:BZQ196462 CJM196460:CJM196462 CTI196460:CTI196462 DDE196460:DDE196462 DNA196460:DNA196462 DWW196460:DWW196462 EGS196460:EGS196462 EQO196460:EQO196462 FAK196460:FAK196462 FKG196460:FKG196462 FUC196460:FUC196462 GDY196460:GDY196462 GNU196460:GNU196462 GXQ196460:GXQ196462 HHM196460:HHM196462 HRI196460:HRI196462 IBE196460:IBE196462 ILA196460:ILA196462 IUW196460:IUW196462 JES196460:JES196462 JOO196460:JOO196462 JYK196460:JYK196462 KIG196460:KIG196462 KSC196460:KSC196462 LBY196460:LBY196462 LLU196460:LLU196462 LVQ196460:LVQ196462 MFM196460:MFM196462 MPI196460:MPI196462 MZE196460:MZE196462 NJA196460:NJA196462 NSW196460:NSW196462 OCS196460:OCS196462 OMO196460:OMO196462 OWK196460:OWK196462 PGG196460:PGG196462 PQC196460:PQC196462 PZY196460:PZY196462 QJU196460:QJU196462 QTQ196460:QTQ196462 RDM196460:RDM196462 RNI196460:RNI196462 RXE196460:RXE196462 SHA196460:SHA196462 SQW196460:SQW196462 TAS196460:TAS196462 TKO196460:TKO196462 TUK196460:TUK196462 UEG196460:UEG196462 UOC196460:UOC196462 UXY196460:UXY196462 VHU196460:VHU196462 VRQ196460:VRQ196462 WBM196460:WBM196462 WLI196460:WLI196462 WVE196460:WVE196462 B261996:B261998 IS261996:IS261998 SO261996:SO261998 ACK261996:ACK261998 AMG261996:AMG261998 AWC261996:AWC261998 BFY261996:BFY261998 BPU261996:BPU261998 BZQ261996:BZQ261998 CJM261996:CJM261998 CTI261996:CTI261998 DDE261996:DDE261998 DNA261996:DNA261998 DWW261996:DWW261998 EGS261996:EGS261998 EQO261996:EQO261998 FAK261996:FAK261998 FKG261996:FKG261998 FUC261996:FUC261998 GDY261996:GDY261998 GNU261996:GNU261998 GXQ261996:GXQ261998 HHM261996:HHM261998 HRI261996:HRI261998 IBE261996:IBE261998 ILA261996:ILA261998 IUW261996:IUW261998 JES261996:JES261998 JOO261996:JOO261998 JYK261996:JYK261998 KIG261996:KIG261998 KSC261996:KSC261998 LBY261996:LBY261998 LLU261996:LLU261998 LVQ261996:LVQ261998 MFM261996:MFM261998 MPI261996:MPI261998 MZE261996:MZE261998 NJA261996:NJA261998 NSW261996:NSW261998 OCS261996:OCS261998 OMO261996:OMO261998 OWK261996:OWK261998 PGG261996:PGG261998 PQC261996:PQC261998 PZY261996:PZY261998 QJU261996:QJU261998 QTQ261996:QTQ261998 RDM261996:RDM261998 RNI261996:RNI261998 RXE261996:RXE261998 SHA261996:SHA261998 SQW261996:SQW261998 TAS261996:TAS261998 TKO261996:TKO261998 TUK261996:TUK261998 UEG261996:UEG261998 UOC261996:UOC261998 UXY261996:UXY261998 VHU261996:VHU261998 VRQ261996:VRQ261998 WBM261996:WBM261998 WLI261996:WLI261998 WVE261996:WVE261998 B327532:B327534 IS327532:IS327534 SO327532:SO327534 ACK327532:ACK327534 AMG327532:AMG327534 AWC327532:AWC327534 BFY327532:BFY327534 BPU327532:BPU327534 BZQ327532:BZQ327534 CJM327532:CJM327534 CTI327532:CTI327534 DDE327532:DDE327534 DNA327532:DNA327534 DWW327532:DWW327534 EGS327532:EGS327534 EQO327532:EQO327534 FAK327532:FAK327534 FKG327532:FKG327534 FUC327532:FUC327534 GDY327532:GDY327534 GNU327532:GNU327534 GXQ327532:GXQ327534 HHM327532:HHM327534 HRI327532:HRI327534 IBE327532:IBE327534 ILA327532:ILA327534 IUW327532:IUW327534 JES327532:JES327534 JOO327532:JOO327534 JYK327532:JYK327534 KIG327532:KIG327534 KSC327532:KSC327534 LBY327532:LBY327534 LLU327532:LLU327534 LVQ327532:LVQ327534 MFM327532:MFM327534 MPI327532:MPI327534 MZE327532:MZE327534 NJA327532:NJA327534 NSW327532:NSW327534 OCS327532:OCS327534 OMO327532:OMO327534 OWK327532:OWK327534 PGG327532:PGG327534 PQC327532:PQC327534 PZY327532:PZY327534 QJU327532:QJU327534 QTQ327532:QTQ327534 RDM327532:RDM327534 RNI327532:RNI327534 RXE327532:RXE327534 SHA327532:SHA327534 SQW327532:SQW327534 TAS327532:TAS327534 TKO327532:TKO327534 TUK327532:TUK327534 UEG327532:UEG327534 UOC327532:UOC327534 UXY327532:UXY327534 VHU327532:VHU327534 VRQ327532:VRQ327534 WBM327532:WBM327534 WLI327532:WLI327534 WVE327532:WVE327534 B393068:B393070 IS393068:IS393070 SO393068:SO393070 ACK393068:ACK393070 AMG393068:AMG393070 AWC393068:AWC393070 BFY393068:BFY393070 BPU393068:BPU393070 BZQ393068:BZQ393070 CJM393068:CJM393070 CTI393068:CTI393070 DDE393068:DDE393070 DNA393068:DNA393070 DWW393068:DWW393070 EGS393068:EGS393070 EQO393068:EQO393070 FAK393068:FAK393070 FKG393068:FKG393070 FUC393068:FUC393070 GDY393068:GDY393070 GNU393068:GNU393070 GXQ393068:GXQ393070 HHM393068:HHM393070 HRI393068:HRI393070 IBE393068:IBE393070 ILA393068:ILA393070 IUW393068:IUW393070 JES393068:JES393070 JOO393068:JOO393070 JYK393068:JYK393070 KIG393068:KIG393070 KSC393068:KSC393070 LBY393068:LBY393070 LLU393068:LLU393070 LVQ393068:LVQ393070 MFM393068:MFM393070 MPI393068:MPI393070 MZE393068:MZE393070 NJA393068:NJA393070 NSW393068:NSW393070 OCS393068:OCS393070 OMO393068:OMO393070 OWK393068:OWK393070 PGG393068:PGG393070 PQC393068:PQC393070 PZY393068:PZY393070 QJU393068:QJU393070 QTQ393068:QTQ393070 RDM393068:RDM393070 RNI393068:RNI393070 RXE393068:RXE393070 SHA393068:SHA393070 SQW393068:SQW393070 TAS393068:TAS393070 TKO393068:TKO393070 TUK393068:TUK393070 UEG393068:UEG393070 UOC393068:UOC393070 UXY393068:UXY393070 VHU393068:VHU393070 VRQ393068:VRQ393070 WBM393068:WBM393070 WLI393068:WLI393070 WVE393068:WVE393070 B458604:B458606 IS458604:IS458606 SO458604:SO458606 ACK458604:ACK458606 AMG458604:AMG458606 AWC458604:AWC458606 BFY458604:BFY458606 BPU458604:BPU458606 BZQ458604:BZQ458606 CJM458604:CJM458606 CTI458604:CTI458606 DDE458604:DDE458606 DNA458604:DNA458606 DWW458604:DWW458606 EGS458604:EGS458606 EQO458604:EQO458606 FAK458604:FAK458606 FKG458604:FKG458606 FUC458604:FUC458606 GDY458604:GDY458606 GNU458604:GNU458606 GXQ458604:GXQ458606 HHM458604:HHM458606 HRI458604:HRI458606 IBE458604:IBE458606 ILA458604:ILA458606 IUW458604:IUW458606 JES458604:JES458606 JOO458604:JOO458606 JYK458604:JYK458606 KIG458604:KIG458606 KSC458604:KSC458606 LBY458604:LBY458606 LLU458604:LLU458606 LVQ458604:LVQ458606 MFM458604:MFM458606 MPI458604:MPI458606 MZE458604:MZE458606 NJA458604:NJA458606 NSW458604:NSW458606 OCS458604:OCS458606 OMO458604:OMO458606 OWK458604:OWK458606 PGG458604:PGG458606 PQC458604:PQC458606 PZY458604:PZY458606 QJU458604:QJU458606 QTQ458604:QTQ458606 RDM458604:RDM458606 RNI458604:RNI458606 RXE458604:RXE458606 SHA458604:SHA458606 SQW458604:SQW458606 TAS458604:TAS458606 TKO458604:TKO458606 TUK458604:TUK458606 UEG458604:UEG458606 UOC458604:UOC458606 UXY458604:UXY458606 VHU458604:VHU458606 VRQ458604:VRQ458606 WBM458604:WBM458606 WLI458604:WLI458606 WVE458604:WVE458606 B524140:B524142 IS524140:IS524142 SO524140:SO524142 ACK524140:ACK524142 AMG524140:AMG524142 AWC524140:AWC524142 BFY524140:BFY524142 BPU524140:BPU524142 BZQ524140:BZQ524142 CJM524140:CJM524142 CTI524140:CTI524142 DDE524140:DDE524142 DNA524140:DNA524142 DWW524140:DWW524142 EGS524140:EGS524142 EQO524140:EQO524142 FAK524140:FAK524142 FKG524140:FKG524142 FUC524140:FUC524142 GDY524140:GDY524142 GNU524140:GNU524142 GXQ524140:GXQ524142 HHM524140:HHM524142 HRI524140:HRI524142 IBE524140:IBE524142 ILA524140:ILA524142 IUW524140:IUW524142 JES524140:JES524142 JOO524140:JOO524142 JYK524140:JYK524142 KIG524140:KIG524142 KSC524140:KSC524142 LBY524140:LBY524142 LLU524140:LLU524142 LVQ524140:LVQ524142 MFM524140:MFM524142 MPI524140:MPI524142 MZE524140:MZE524142 NJA524140:NJA524142 NSW524140:NSW524142 OCS524140:OCS524142 OMO524140:OMO524142 OWK524140:OWK524142 PGG524140:PGG524142 PQC524140:PQC524142 PZY524140:PZY524142 QJU524140:QJU524142 QTQ524140:QTQ524142 RDM524140:RDM524142 RNI524140:RNI524142 RXE524140:RXE524142 SHA524140:SHA524142 SQW524140:SQW524142 TAS524140:TAS524142 TKO524140:TKO524142 TUK524140:TUK524142 UEG524140:UEG524142 UOC524140:UOC524142 UXY524140:UXY524142 VHU524140:VHU524142 VRQ524140:VRQ524142 WBM524140:WBM524142 WLI524140:WLI524142 WVE524140:WVE524142 B589676:B589678 IS589676:IS589678 SO589676:SO589678 ACK589676:ACK589678 AMG589676:AMG589678 AWC589676:AWC589678 BFY589676:BFY589678 BPU589676:BPU589678 BZQ589676:BZQ589678 CJM589676:CJM589678 CTI589676:CTI589678 DDE589676:DDE589678 DNA589676:DNA589678 DWW589676:DWW589678 EGS589676:EGS589678 EQO589676:EQO589678 FAK589676:FAK589678 FKG589676:FKG589678 FUC589676:FUC589678 GDY589676:GDY589678 GNU589676:GNU589678 GXQ589676:GXQ589678 HHM589676:HHM589678 HRI589676:HRI589678 IBE589676:IBE589678 ILA589676:ILA589678 IUW589676:IUW589678 JES589676:JES589678 JOO589676:JOO589678 JYK589676:JYK589678 KIG589676:KIG589678 KSC589676:KSC589678 LBY589676:LBY589678 LLU589676:LLU589678 LVQ589676:LVQ589678 MFM589676:MFM589678 MPI589676:MPI589678 MZE589676:MZE589678 NJA589676:NJA589678 NSW589676:NSW589678 OCS589676:OCS589678 OMO589676:OMO589678 OWK589676:OWK589678 PGG589676:PGG589678 PQC589676:PQC589678 PZY589676:PZY589678 QJU589676:QJU589678 QTQ589676:QTQ589678 RDM589676:RDM589678 RNI589676:RNI589678 RXE589676:RXE589678 SHA589676:SHA589678 SQW589676:SQW589678 TAS589676:TAS589678 TKO589676:TKO589678 TUK589676:TUK589678 UEG589676:UEG589678 UOC589676:UOC589678 UXY589676:UXY589678 VHU589676:VHU589678 VRQ589676:VRQ589678 WBM589676:WBM589678 WLI589676:WLI589678 WVE589676:WVE589678 B655212:B655214 IS655212:IS655214 SO655212:SO655214 ACK655212:ACK655214 AMG655212:AMG655214 AWC655212:AWC655214 BFY655212:BFY655214 BPU655212:BPU655214 BZQ655212:BZQ655214 CJM655212:CJM655214 CTI655212:CTI655214 DDE655212:DDE655214 DNA655212:DNA655214 DWW655212:DWW655214 EGS655212:EGS655214 EQO655212:EQO655214 FAK655212:FAK655214 FKG655212:FKG655214 FUC655212:FUC655214 GDY655212:GDY655214 GNU655212:GNU655214 GXQ655212:GXQ655214 HHM655212:HHM655214 HRI655212:HRI655214 IBE655212:IBE655214 ILA655212:ILA655214 IUW655212:IUW655214 JES655212:JES655214 JOO655212:JOO655214 JYK655212:JYK655214 KIG655212:KIG655214 KSC655212:KSC655214 LBY655212:LBY655214 LLU655212:LLU655214 LVQ655212:LVQ655214 MFM655212:MFM655214 MPI655212:MPI655214 MZE655212:MZE655214 NJA655212:NJA655214 NSW655212:NSW655214 OCS655212:OCS655214 OMO655212:OMO655214 OWK655212:OWK655214 PGG655212:PGG655214 PQC655212:PQC655214 PZY655212:PZY655214 QJU655212:QJU655214 QTQ655212:QTQ655214 RDM655212:RDM655214 RNI655212:RNI655214 RXE655212:RXE655214 SHA655212:SHA655214 SQW655212:SQW655214 TAS655212:TAS655214 TKO655212:TKO655214 TUK655212:TUK655214 UEG655212:UEG655214 UOC655212:UOC655214 UXY655212:UXY655214 VHU655212:VHU655214 VRQ655212:VRQ655214 WBM655212:WBM655214 WLI655212:WLI655214 WVE655212:WVE655214 B720748:B720750 IS720748:IS720750 SO720748:SO720750 ACK720748:ACK720750 AMG720748:AMG720750 AWC720748:AWC720750 BFY720748:BFY720750 BPU720748:BPU720750 BZQ720748:BZQ720750 CJM720748:CJM720750 CTI720748:CTI720750 DDE720748:DDE720750 DNA720748:DNA720750 DWW720748:DWW720750 EGS720748:EGS720750 EQO720748:EQO720750 FAK720748:FAK720750 FKG720748:FKG720750 FUC720748:FUC720750 GDY720748:GDY720750 GNU720748:GNU720750 GXQ720748:GXQ720750 HHM720748:HHM720750 HRI720748:HRI720750 IBE720748:IBE720750 ILA720748:ILA720750 IUW720748:IUW720750 JES720748:JES720750 JOO720748:JOO720750 JYK720748:JYK720750 KIG720748:KIG720750 KSC720748:KSC720750 LBY720748:LBY720750 LLU720748:LLU720750 LVQ720748:LVQ720750 MFM720748:MFM720750 MPI720748:MPI720750 MZE720748:MZE720750 NJA720748:NJA720750 NSW720748:NSW720750 OCS720748:OCS720750 OMO720748:OMO720750 OWK720748:OWK720750 PGG720748:PGG720750 PQC720748:PQC720750 PZY720748:PZY720750 QJU720748:QJU720750 QTQ720748:QTQ720750 RDM720748:RDM720750 RNI720748:RNI720750 RXE720748:RXE720750 SHA720748:SHA720750 SQW720748:SQW720750 TAS720748:TAS720750 TKO720748:TKO720750 TUK720748:TUK720750 UEG720748:UEG720750 UOC720748:UOC720750 UXY720748:UXY720750 VHU720748:VHU720750 VRQ720748:VRQ720750 WBM720748:WBM720750 WLI720748:WLI720750 WVE720748:WVE720750 B786284:B786286 IS786284:IS786286 SO786284:SO786286 ACK786284:ACK786286 AMG786284:AMG786286 AWC786284:AWC786286 BFY786284:BFY786286 BPU786284:BPU786286 BZQ786284:BZQ786286 CJM786284:CJM786286 CTI786284:CTI786286 DDE786284:DDE786286 DNA786284:DNA786286 DWW786284:DWW786286 EGS786284:EGS786286 EQO786284:EQO786286 FAK786284:FAK786286 FKG786284:FKG786286 FUC786284:FUC786286 GDY786284:GDY786286 GNU786284:GNU786286 GXQ786284:GXQ786286 HHM786284:HHM786286 HRI786284:HRI786286 IBE786284:IBE786286 ILA786284:ILA786286 IUW786284:IUW786286 JES786284:JES786286 JOO786284:JOO786286 JYK786284:JYK786286 KIG786284:KIG786286 KSC786284:KSC786286 LBY786284:LBY786286 LLU786284:LLU786286 LVQ786284:LVQ786286 MFM786284:MFM786286 MPI786284:MPI786286 MZE786284:MZE786286 NJA786284:NJA786286 NSW786284:NSW786286 OCS786284:OCS786286 OMO786284:OMO786286 OWK786284:OWK786286 PGG786284:PGG786286 PQC786284:PQC786286 PZY786284:PZY786286 QJU786284:QJU786286 QTQ786284:QTQ786286 RDM786284:RDM786286 RNI786284:RNI786286 RXE786284:RXE786286 SHA786284:SHA786286 SQW786284:SQW786286 TAS786284:TAS786286 TKO786284:TKO786286 TUK786284:TUK786286 UEG786284:UEG786286 UOC786284:UOC786286 UXY786284:UXY786286 VHU786284:VHU786286 VRQ786284:VRQ786286 WBM786284:WBM786286 WLI786284:WLI786286 WVE786284:WVE786286 B851820:B851822 IS851820:IS851822 SO851820:SO851822 ACK851820:ACK851822 AMG851820:AMG851822 AWC851820:AWC851822 BFY851820:BFY851822 BPU851820:BPU851822 BZQ851820:BZQ851822 CJM851820:CJM851822 CTI851820:CTI851822 DDE851820:DDE851822 DNA851820:DNA851822 DWW851820:DWW851822 EGS851820:EGS851822 EQO851820:EQO851822 FAK851820:FAK851822 FKG851820:FKG851822 FUC851820:FUC851822 GDY851820:GDY851822 GNU851820:GNU851822 GXQ851820:GXQ851822 HHM851820:HHM851822 HRI851820:HRI851822 IBE851820:IBE851822 ILA851820:ILA851822 IUW851820:IUW851822 JES851820:JES851822 JOO851820:JOO851822 JYK851820:JYK851822 KIG851820:KIG851822 KSC851820:KSC851822 LBY851820:LBY851822 LLU851820:LLU851822 LVQ851820:LVQ851822 MFM851820:MFM851822 MPI851820:MPI851822 MZE851820:MZE851822 NJA851820:NJA851822 NSW851820:NSW851822 OCS851820:OCS851822 OMO851820:OMO851822 OWK851820:OWK851822 PGG851820:PGG851822 PQC851820:PQC851822 PZY851820:PZY851822 QJU851820:QJU851822 QTQ851820:QTQ851822 RDM851820:RDM851822 RNI851820:RNI851822 RXE851820:RXE851822 SHA851820:SHA851822 SQW851820:SQW851822 TAS851820:TAS851822 TKO851820:TKO851822 TUK851820:TUK851822 UEG851820:UEG851822 UOC851820:UOC851822 UXY851820:UXY851822 VHU851820:VHU851822 VRQ851820:VRQ851822 WBM851820:WBM851822 WLI851820:WLI851822 WVE851820:WVE851822 B917356:B917358 IS917356:IS917358 SO917356:SO917358 ACK917356:ACK917358 AMG917356:AMG917358 AWC917356:AWC917358 BFY917356:BFY917358 BPU917356:BPU917358 BZQ917356:BZQ917358 CJM917356:CJM917358 CTI917356:CTI917358 DDE917356:DDE917358 DNA917356:DNA917358 DWW917356:DWW917358 EGS917356:EGS917358 EQO917356:EQO917358 FAK917356:FAK917358 FKG917356:FKG917358 FUC917356:FUC917358 GDY917356:GDY917358 GNU917356:GNU917358 GXQ917356:GXQ917358 HHM917356:HHM917358 HRI917356:HRI917358 IBE917356:IBE917358 ILA917356:ILA917358 IUW917356:IUW917358 JES917356:JES917358 JOO917356:JOO917358 JYK917356:JYK917358 KIG917356:KIG917358 KSC917356:KSC917358 LBY917356:LBY917358 LLU917356:LLU917358 LVQ917356:LVQ917358 MFM917356:MFM917358 MPI917356:MPI917358 MZE917356:MZE917358 NJA917356:NJA917358 NSW917356:NSW917358 OCS917356:OCS917358 OMO917356:OMO917358 OWK917356:OWK917358 PGG917356:PGG917358 PQC917356:PQC917358 PZY917356:PZY917358 QJU917356:QJU917358 QTQ917356:QTQ917358 RDM917356:RDM917358 RNI917356:RNI917358 RXE917356:RXE917358 SHA917356:SHA917358 SQW917356:SQW917358 TAS917356:TAS917358 TKO917356:TKO917358 TUK917356:TUK917358 UEG917356:UEG917358 UOC917356:UOC917358 UXY917356:UXY917358 VHU917356:VHU917358 VRQ917356:VRQ917358 WBM917356:WBM917358 WLI917356:WLI917358 WVE917356:WVE917358 B982892:B982894 IS982892:IS982894 SO982892:SO982894 ACK982892:ACK982894 AMG982892:AMG982894 AWC982892:AWC982894 BFY982892:BFY982894 BPU982892:BPU982894 BZQ982892:BZQ982894 CJM982892:CJM982894 CTI982892:CTI982894 DDE982892:DDE982894 DNA982892:DNA982894 DWW982892:DWW982894 EGS982892:EGS982894 EQO982892:EQO982894 FAK982892:FAK982894 FKG982892:FKG982894 FUC982892:FUC982894 GDY982892:GDY982894 GNU982892:GNU982894 GXQ982892:GXQ982894 HHM982892:HHM982894 HRI982892:HRI982894 IBE982892:IBE982894 ILA982892:ILA982894 IUW982892:IUW982894 JES982892:JES982894 JOO982892:JOO982894 JYK982892:JYK982894 KIG982892:KIG982894 KSC982892:KSC982894 LBY982892:LBY982894 LLU982892:LLU982894 LVQ982892:LVQ982894 MFM982892:MFM982894 MPI982892:MPI982894 MZE982892:MZE982894 NJA982892:NJA982894 NSW982892:NSW982894 OCS982892:OCS982894 OMO982892:OMO982894 OWK982892:OWK982894 PGG982892:PGG982894 PQC982892:PQC982894 PZY982892:PZY982894 QJU982892:QJU982894 QTQ982892:QTQ982894 RDM982892:RDM982894 RNI982892:RNI982894 RXE982892:RXE982894 SHA982892:SHA982894 SQW982892:SQW982894 TAS982892:TAS982894 TKO982892:TKO982894 TUK982892:TUK982894 UEG982892:UEG982894 UOC982892:UOC982894 UXY982892:UXY982894 VHU982892:VHU982894 VRQ982892:VRQ982894 WBM982892:WBM982894 WLI982892:WLI982894 WVE982892:WVE982894 B24" xr:uid="{0D707E7F-6825-4AC9-942E-8D928641955E}"/>
    <dataValidation allowBlank="1" showInputMessage="1" showErrorMessage="1" prompt="Введите срок поставки" sqref="H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IZ65361 SV65361 ACR65361 AMN65361 AWJ65361 BGF65361 BQB65361 BZX65361 CJT65361 CTP65361 DDL65361 DNH65361 DXD65361 EGZ65361 EQV65361 FAR65361 FKN65361 FUJ65361 GEF65361 GOB65361 GXX65361 HHT65361 HRP65361 IBL65361 ILH65361 IVD65361 JEZ65361 JOV65361 JYR65361 KIN65361 KSJ65361 LCF65361 LMB65361 LVX65361 MFT65361 MPP65361 MZL65361 NJH65361 NTD65361 OCZ65361 OMV65361 OWR65361 PGN65361 PQJ65361 QAF65361 QKB65361 QTX65361 RDT65361 RNP65361 RXL65361 SHH65361 SRD65361 TAZ65361 TKV65361 TUR65361 UEN65361 UOJ65361 UYF65361 VIB65361 VRX65361 WBT65361 WLP65361 WVL65361 IZ130897 SV130897 ACR130897 AMN130897 AWJ130897 BGF130897 BQB130897 BZX130897 CJT130897 CTP130897 DDL130897 DNH130897 DXD130897 EGZ130897 EQV130897 FAR130897 FKN130897 FUJ130897 GEF130897 GOB130897 GXX130897 HHT130897 HRP130897 IBL130897 ILH130897 IVD130897 JEZ130897 JOV130897 JYR130897 KIN130897 KSJ130897 LCF130897 LMB130897 LVX130897 MFT130897 MPP130897 MZL130897 NJH130897 NTD130897 OCZ130897 OMV130897 OWR130897 PGN130897 PQJ130897 QAF130897 QKB130897 QTX130897 RDT130897 RNP130897 RXL130897 SHH130897 SRD130897 TAZ130897 TKV130897 TUR130897 UEN130897 UOJ130897 UYF130897 VIB130897 VRX130897 WBT130897 WLP130897 WVL130897 IZ196433 SV196433 ACR196433 AMN196433 AWJ196433 BGF196433 BQB196433 BZX196433 CJT196433 CTP196433 DDL196433 DNH196433 DXD196433 EGZ196433 EQV196433 FAR196433 FKN196433 FUJ196433 GEF196433 GOB196433 GXX196433 HHT196433 HRP196433 IBL196433 ILH196433 IVD196433 JEZ196433 JOV196433 JYR196433 KIN196433 KSJ196433 LCF196433 LMB196433 LVX196433 MFT196433 MPP196433 MZL196433 NJH196433 NTD196433 OCZ196433 OMV196433 OWR196433 PGN196433 PQJ196433 QAF196433 QKB196433 QTX196433 RDT196433 RNP196433 RXL196433 SHH196433 SRD196433 TAZ196433 TKV196433 TUR196433 UEN196433 UOJ196433 UYF196433 VIB196433 VRX196433 WBT196433 WLP196433 WVL196433 IZ261969 SV261969 ACR261969 AMN261969 AWJ261969 BGF261969 BQB261969 BZX261969 CJT261969 CTP261969 DDL261969 DNH261969 DXD261969 EGZ261969 EQV261969 FAR261969 FKN261969 FUJ261969 GEF261969 GOB261969 GXX261969 HHT261969 HRP261969 IBL261969 ILH261969 IVD261969 JEZ261969 JOV261969 JYR261969 KIN261969 KSJ261969 LCF261969 LMB261969 LVX261969 MFT261969 MPP261969 MZL261969 NJH261969 NTD261969 OCZ261969 OMV261969 OWR261969 PGN261969 PQJ261969 QAF261969 QKB261969 QTX261969 RDT261969 RNP261969 RXL261969 SHH261969 SRD261969 TAZ261969 TKV261969 TUR261969 UEN261969 UOJ261969 UYF261969 VIB261969 VRX261969 WBT261969 WLP261969 WVL261969 IZ327505 SV327505 ACR327505 AMN327505 AWJ327505 BGF327505 BQB327505 BZX327505 CJT327505 CTP327505 DDL327505 DNH327505 DXD327505 EGZ327505 EQV327505 FAR327505 FKN327505 FUJ327505 GEF327505 GOB327505 GXX327505 HHT327505 HRP327505 IBL327505 ILH327505 IVD327505 JEZ327505 JOV327505 JYR327505 KIN327505 KSJ327505 LCF327505 LMB327505 LVX327505 MFT327505 MPP327505 MZL327505 NJH327505 NTD327505 OCZ327505 OMV327505 OWR327505 PGN327505 PQJ327505 QAF327505 QKB327505 QTX327505 RDT327505 RNP327505 RXL327505 SHH327505 SRD327505 TAZ327505 TKV327505 TUR327505 UEN327505 UOJ327505 UYF327505 VIB327505 VRX327505 WBT327505 WLP327505 WVL327505 IZ393041 SV393041 ACR393041 AMN393041 AWJ393041 BGF393041 BQB393041 BZX393041 CJT393041 CTP393041 DDL393041 DNH393041 DXD393041 EGZ393041 EQV393041 FAR393041 FKN393041 FUJ393041 GEF393041 GOB393041 GXX393041 HHT393041 HRP393041 IBL393041 ILH393041 IVD393041 JEZ393041 JOV393041 JYR393041 KIN393041 KSJ393041 LCF393041 LMB393041 LVX393041 MFT393041 MPP393041 MZL393041 NJH393041 NTD393041 OCZ393041 OMV393041 OWR393041 PGN393041 PQJ393041 QAF393041 QKB393041 QTX393041 RDT393041 RNP393041 RXL393041 SHH393041 SRD393041 TAZ393041 TKV393041 TUR393041 UEN393041 UOJ393041 UYF393041 VIB393041 VRX393041 WBT393041 WLP393041 WVL393041 IZ458577 SV458577 ACR458577 AMN458577 AWJ458577 BGF458577 BQB458577 BZX458577 CJT458577 CTP458577 DDL458577 DNH458577 DXD458577 EGZ458577 EQV458577 FAR458577 FKN458577 FUJ458577 GEF458577 GOB458577 GXX458577 HHT458577 HRP458577 IBL458577 ILH458577 IVD458577 JEZ458577 JOV458577 JYR458577 KIN458577 KSJ458577 LCF458577 LMB458577 LVX458577 MFT458577 MPP458577 MZL458577 NJH458577 NTD458577 OCZ458577 OMV458577 OWR458577 PGN458577 PQJ458577 QAF458577 QKB458577 QTX458577 RDT458577 RNP458577 RXL458577 SHH458577 SRD458577 TAZ458577 TKV458577 TUR458577 UEN458577 UOJ458577 UYF458577 VIB458577 VRX458577 WBT458577 WLP458577 WVL458577 IZ524113 SV524113 ACR524113 AMN524113 AWJ524113 BGF524113 BQB524113 BZX524113 CJT524113 CTP524113 DDL524113 DNH524113 DXD524113 EGZ524113 EQV524113 FAR524113 FKN524113 FUJ524113 GEF524113 GOB524113 GXX524113 HHT524113 HRP524113 IBL524113 ILH524113 IVD524113 JEZ524113 JOV524113 JYR524113 KIN524113 KSJ524113 LCF524113 LMB524113 LVX524113 MFT524113 MPP524113 MZL524113 NJH524113 NTD524113 OCZ524113 OMV524113 OWR524113 PGN524113 PQJ524113 QAF524113 QKB524113 QTX524113 RDT524113 RNP524113 RXL524113 SHH524113 SRD524113 TAZ524113 TKV524113 TUR524113 UEN524113 UOJ524113 UYF524113 VIB524113 VRX524113 WBT524113 WLP524113 WVL524113 IZ589649 SV589649 ACR589649 AMN589649 AWJ589649 BGF589649 BQB589649 BZX589649 CJT589649 CTP589649 DDL589649 DNH589649 DXD589649 EGZ589649 EQV589649 FAR589649 FKN589649 FUJ589649 GEF589649 GOB589649 GXX589649 HHT589649 HRP589649 IBL589649 ILH589649 IVD589649 JEZ589649 JOV589649 JYR589649 KIN589649 KSJ589649 LCF589649 LMB589649 LVX589649 MFT589649 MPP589649 MZL589649 NJH589649 NTD589649 OCZ589649 OMV589649 OWR589649 PGN589649 PQJ589649 QAF589649 QKB589649 QTX589649 RDT589649 RNP589649 RXL589649 SHH589649 SRD589649 TAZ589649 TKV589649 TUR589649 UEN589649 UOJ589649 UYF589649 VIB589649 VRX589649 WBT589649 WLP589649 WVL589649 IZ655185 SV655185 ACR655185 AMN655185 AWJ655185 BGF655185 BQB655185 BZX655185 CJT655185 CTP655185 DDL655185 DNH655185 DXD655185 EGZ655185 EQV655185 FAR655185 FKN655185 FUJ655185 GEF655185 GOB655185 GXX655185 HHT655185 HRP655185 IBL655185 ILH655185 IVD655185 JEZ655185 JOV655185 JYR655185 KIN655185 KSJ655185 LCF655185 LMB655185 LVX655185 MFT655185 MPP655185 MZL655185 NJH655185 NTD655185 OCZ655185 OMV655185 OWR655185 PGN655185 PQJ655185 QAF655185 QKB655185 QTX655185 RDT655185 RNP655185 RXL655185 SHH655185 SRD655185 TAZ655185 TKV655185 TUR655185 UEN655185 UOJ655185 UYF655185 VIB655185 VRX655185 WBT655185 WLP655185 WVL655185 IZ720721 SV720721 ACR720721 AMN720721 AWJ720721 BGF720721 BQB720721 BZX720721 CJT720721 CTP720721 DDL720721 DNH720721 DXD720721 EGZ720721 EQV720721 FAR720721 FKN720721 FUJ720721 GEF720721 GOB720721 GXX720721 HHT720721 HRP720721 IBL720721 ILH720721 IVD720721 JEZ720721 JOV720721 JYR720721 KIN720721 KSJ720721 LCF720721 LMB720721 LVX720721 MFT720721 MPP720721 MZL720721 NJH720721 NTD720721 OCZ720721 OMV720721 OWR720721 PGN720721 PQJ720721 QAF720721 QKB720721 QTX720721 RDT720721 RNP720721 RXL720721 SHH720721 SRD720721 TAZ720721 TKV720721 TUR720721 UEN720721 UOJ720721 UYF720721 VIB720721 VRX720721 WBT720721 WLP720721 WVL720721 IZ786257 SV786257 ACR786257 AMN786257 AWJ786257 BGF786257 BQB786257 BZX786257 CJT786257 CTP786257 DDL786257 DNH786257 DXD786257 EGZ786257 EQV786257 FAR786257 FKN786257 FUJ786257 GEF786257 GOB786257 GXX786257 HHT786257 HRP786257 IBL786257 ILH786257 IVD786257 JEZ786257 JOV786257 JYR786257 KIN786257 KSJ786257 LCF786257 LMB786257 LVX786257 MFT786257 MPP786257 MZL786257 NJH786257 NTD786257 OCZ786257 OMV786257 OWR786257 PGN786257 PQJ786257 QAF786257 QKB786257 QTX786257 RDT786257 RNP786257 RXL786257 SHH786257 SRD786257 TAZ786257 TKV786257 TUR786257 UEN786257 UOJ786257 UYF786257 VIB786257 VRX786257 WBT786257 WLP786257 WVL786257 IZ851793 SV851793 ACR851793 AMN851793 AWJ851793 BGF851793 BQB851793 BZX851793 CJT851793 CTP851793 DDL851793 DNH851793 DXD851793 EGZ851793 EQV851793 FAR851793 FKN851793 FUJ851793 GEF851793 GOB851793 GXX851793 HHT851793 HRP851793 IBL851793 ILH851793 IVD851793 JEZ851793 JOV851793 JYR851793 KIN851793 KSJ851793 LCF851793 LMB851793 LVX851793 MFT851793 MPP851793 MZL851793 NJH851793 NTD851793 OCZ851793 OMV851793 OWR851793 PGN851793 PQJ851793 QAF851793 QKB851793 QTX851793 RDT851793 RNP851793 RXL851793 SHH851793 SRD851793 TAZ851793 TKV851793 TUR851793 UEN851793 UOJ851793 UYF851793 VIB851793 VRX851793 WBT851793 WLP851793 WVL851793 IZ917329 SV917329 ACR917329 AMN917329 AWJ917329 BGF917329 BQB917329 BZX917329 CJT917329 CTP917329 DDL917329 DNH917329 DXD917329 EGZ917329 EQV917329 FAR917329 FKN917329 FUJ917329 GEF917329 GOB917329 GXX917329 HHT917329 HRP917329 IBL917329 ILH917329 IVD917329 JEZ917329 JOV917329 JYR917329 KIN917329 KSJ917329 LCF917329 LMB917329 LVX917329 MFT917329 MPP917329 MZL917329 NJH917329 NTD917329 OCZ917329 OMV917329 OWR917329 PGN917329 PQJ917329 QAF917329 QKB917329 QTX917329 RDT917329 RNP917329 RXL917329 SHH917329 SRD917329 TAZ917329 TKV917329 TUR917329 UEN917329 UOJ917329 UYF917329 VIB917329 VRX917329 WBT917329 WLP917329 WVL917329 IZ982865 SV982865 ACR982865 AMN982865 AWJ982865 BGF982865 BQB982865 BZX982865 CJT982865 CTP982865 DDL982865 DNH982865 DXD982865 EGZ982865 EQV982865 FAR982865 FKN982865 FUJ982865 GEF982865 GOB982865 GXX982865 HHT982865 HRP982865 IBL982865 ILH982865 IVD982865 JEZ982865 JOV982865 JYR982865 KIN982865 KSJ982865 LCF982865 LMB982865 LVX982865 MFT982865 MPP982865 MZL982865 NJH982865 NTD982865 OCZ982865 OMV982865 OWR982865 PGN982865 PQJ982865 QAF982865 QKB982865 QTX982865 RDT982865 RNP982865 RXL982865 SHH982865 SRD982865 TAZ982865 TKV982865 TUR982865 UEN982865 UOJ982865 UYF982865 VIB982865 VRX982865 WBT982865 WLP982865 WVL982865 M2 JI2 TE2 ADA2 AMW2 AWS2 BGO2 BQK2 CAG2 CKC2 CTY2 DDU2 DNQ2 DXM2 EHI2 ERE2 FBA2 FKW2 FUS2 GEO2 GOK2 GYG2 HIC2 HRY2 IBU2 ILQ2 IVM2 JFI2 JPE2 JZA2 KIW2 KSS2 LCO2 LMK2 LWG2 MGC2 MPY2 MZU2 NJQ2 NTM2 ODI2 ONE2 OXA2 PGW2 PQS2 QAO2 QKK2 QUG2 REC2 RNY2 RXU2 SHQ2 SRM2 TBI2 TLE2 TVA2 UEW2 UOS2 UYO2 VIK2 VSG2 WCC2 WLY2 WVU2 M65361 JI65361 TE65361 ADA65361 AMW65361 AWS65361 BGO65361 BQK65361 CAG65361 CKC65361 CTY65361 DDU65361 DNQ65361 DXM65361 EHI65361 ERE65361 FBA65361 FKW65361 FUS65361 GEO65361 GOK65361 GYG65361 HIC65361 HRY65361 IBU65361 ILQ65361 IVM65361 JFI65361 JPE65361 JZA65361 KIW65361 KSS65361 LCO65361 LMK65361 LWG65361 MGC65361 MPY65361 MZU65361 NJQ65361 NTM65361 ODI65361 ONE65361 OXA65361 PGW65361 PQS65361 QAO65361 QKK65361 QUG65361 REC65361 RNY65361 RXU65361 SHQ65361 SRM65361 TBI65361 TLE65361 TVA65361 UEW65361 UOS65361 UYO65361 VIK65361 VSG65361 WCC65361 WLY65361 WVU65361 M130897 JI130897 TE130897 ADA130897 AMW130897 AWS130897 BGO130897 BQK130897 CAG130897 CKC130897 CTY130897 DDU130897 DNQ130897 DXM130897 EHI130897 ERE130897 FBA130897 FKW130897 FUS130897 GEO130897 GOK130897 GYG130897 HIC130897 HRY130897 IBU130897 ILQ130897 IVM130897 JFI130897 JPE130897 JZA130897 KIW130897 KSS130897 LCO130897 LMK130897 LWG130897 MGC130897 MPY130897 MZU130897 NJQ130897 NTM130897 ODI130897 ONE130897 OXA130897 PGW130897 PQS130897 QAO130897 QKK130897 QUG130897 REC130897 RNY130897 RXU130897 SHQ130897 SRM130897 TBI130897 TLE130897 TVA130897 UEW130897 UOS130897 UYO130897 VIK130897 VSG130897 WCC130897 WLY130897 WVU130897 M196433 JI196433 TE196433 ADA196433 AMW196433 AWS196433 BGO196433 BQK196433 CAG196433 CKC196433 CTY196433 DDU196433 DNQ196433 DXM196433 EHI196433 ERE196433 FBA196433 FKW196433 FUS196433 GEO196433 GOK196433 GYG196433 HIC196433 HRY196433 IBU196433 ILQ196433 IVM196433 JFI196433 JPE196433 JZA196433 KIW196433 KSS196433 LCO196433 LMK196433 LWG196433 MGC196433 MPY196433 MZU196433 NJQ196433 NTM196433 ODI196433 ONE196433 OXA196433 PGW196433 PQS196433 QAO196433 QKK196433 QUG196433 REC196433 RNY196433 RXU196433 SHQ196433 SRM196433 TBI196433 TLE196433 TVA196433 UEW196433 UOS196433 UYO196433 VIK196433 VSG196433 WCC196433 WLY196433 WVU196433 M261969 JI261969 TE261969 ADA261969 AMW261969 AWS261969 BGO261969 BQK261969 CAG261969 CKC261969 CTY261969 DDU261969 DNQ261969 DXM261969 EHI261969 ERE261969 FBA261969 FKW261969 FUS261969 GEO261969 GOK261969 GYG261969 HIC261969 HRY261969 IBU261969 ILQ261969 IVM261969 JFI261969 JPE261969 JZA261969 KIW261969 KSS261969 LCO261969 LMK261969 LWG261969 MGC261969 MPY261969 MZU261969 NJQ261969 NTM261969 ODI261969 ONE261969 OXA261969 PGW261969 PQS261969 QAO261969 QKK261969 QUG261969 REC261969 RNY261969 RXU261969 SHQ261969 SRM261969 TBI261969 TLE261969 TVA261969 UEW261969 UOS261969 UYO261969 VIK261969 VSG261969 WCC261969 WLY261969 WVU261969 M327505 JI327505 TE327505 ADA327505 AMW327505 AWS327505 BGO327505 BQK327505 CAG327505 CKC327505 CTY327505 DDU327505 DNQ327505 DXM327505 EHI327505 ERE327505 FBA327505 FKW327505 FUS327505 GEO327505 GOK327505 GYG327505 HIC327505 HRY327505 IBU327505 ILQ327505 IVM327505 JFI327505 JPE327505 JZA327505 KIW327505 KSS327505 LCO327505 LMK327505 LWG327505 MGC327505 MPY327505 MZU327505 NJQ327505 NTM327505 ODI327505 ONE327505 OXA327505 PGW327505 PQS327505 QAO327505 QKK327505 QUG327505 REC327505 RNY327505 RXU327505 SHQ327505 SRM327505 TBI327505 TLE327505 TVA327505 UEW327505 UOS327505 UYO327505 VIK327505 VSG327505 WCC327505 WLY327505 WVU327505 M393041 JI393041 TE393041 ADA393041 AMW393041 AWS393041 BGO393041 BQK393041 CAG393041 CKC393041 CTY393041 DDU393041 DNQ393041 DXM393041 EHI393041 ERE393041 FBA393041 FKW393041 FUS393041 GEO393041 GOK393041 GYG393041 HIC393041 HRY393041 IBU393041 ILQ393041 IVM393041 JFI393041 JPE393041 JZA393041 KIW393041 KSS393041 LCO393041 LMK393041 LWG393041 MGC393041 MPY393041 MZU393041 NJQ393041 NTM393041 ODI393041 ONE393041 OXA393041 PGW393041 PQS393041 QAO393041 QKK393041 QUG393041 REC393041 RNY393041 RXU393041 SHQ393041 SRM393041 TBI393041 TLE393041 TVA393041 UEW393041 UOS393041 UYO393041 VIK393041 VSG393041 WCC393041 WLY393041 WVU393041 M458577 JI458577 TE458577 ADA458577 AMW458577 AWS458577 BGO458577 BQK458577 CAG458577 CKC458577 CTY458577 DDU458577 DNQ458577 DXM458577 EHI458577 ERE458577 FBA458577 FKW458577 FUS458577 GEO458577 GOK458577 GYG458577 HIC458577 HRY458577 IBU458577 ILQ458577 IVM458577 JFI458577 JPE458577 JZA458577 KIW458577 KSS458577 LCO458577 LMK458577 LWG458577 MGC458577 MPY458577 MZU458577 NJQ458577 NTM458577 ODI458577 ONE458577 OXA458577 PGW458577 PQS458577 QAO458577 QKK458577 QUG458577 REC458577 RNY458577 RXU458577 SHQ458577 SRM458577 TBI458577 TLE458577 TVA458577 UEW458577 UOS458577 UYO458577 VIK458577 VSG458577 WCC458577 WLY458577 WVU458577 M524113 JI524113 TE524113 ADA524113 AMW524113 AWS524113 BGO524113 BQK524113 CAG524113 CKC524113 CTY524113 DDU524113 DNQ524113 DXM524113 EHI524113 ERE524113 FBA524113 FKW524113 FUS524113 GEO524113 GOK524113 GYG524113 HIC524113 HRY524113 IBU524113 ILQ524113 IVM524113 JFI524113 JPE524113 JZA524113 KIW524113 KSS524113 LCO524113 LMK524113 LWG524113 MGC524113 MPY524113 MZU524113 NJQ524113 NTM524113 ODI524113 ONE524113 OXA524113 PGW524113 PQS524113 QAO524113 QKK524113 QUG524113 REC524113 RNY524113 RXU524113 SHQ524113 SRM524113 TBI524113 TLE524113 TVA524113 UEW524113 UOS524113 UYO524113 VIK524113 VSG524113 WCC524113 WLY524113 WVU524113 M589649 JI589649 TE589649 ADA589649 AMW589649 AWS589649 BGO589649 BQK589649 CAG589649 CKC589649 CTY589649 DDU589649 DNQ589649 DXM589649 EHI589649 ERE589649 FBA589649 FKW589649 FUS589649 GEO589649 GOK589649 GYG589649 HIC589649 HRY589649 IBU589649 ILQ589649 IVM589649 JFI589649 JPE589649 JZA589649 KIW589649 KSS589649 LCO589649 LMK589649 LWG589649 MGC589649 MPY589649 MZU589649 NJQ589649 NTM589649 ODI589649 ONE589649 OXA589649 PGW589649 PQS589649 QAO589649 QKK589649 QUG589649 REC589649 RNY589649 RXU589649 SHQ589649 SRM589649 TBI589649 TLE589649 TVA589649 UEW589649 UOS589649 UYO589649 VIK589649 VSG589649 WCC589649 WLY589649 WVU589649 M655185 JI655185 TE655185 ADA655185 AMW655185 AWS655185 BGO655185 BQK655185 CAG655185 CKC655185 CTY655185 DDU655185 DNQ655185 DXM655185 EHI655185 ERE655185 FBA655185 FKW655185 FUS655185 GEO655185 GOK655185 GYG655185 HIC655185 HRY655185 IBU655185 ILQ655185 IVM655185 JFI655185 JPE655185 JZA655185 KIW655185 KSS655185 LCO655185 LMK655185 LWG655185 MGC655185 MPY655185 MZU655185 NJQ655185 NTM655185 ODI655185 ONE655185 OXA655185 PGW655185 PQS655185 QAO655185 QKK655185 QUG655185 REC655185 RNY655185 RXU655185 SHQ655185 SRM655185 TBI655185 TLE655185 TVA655185 UEW655185 UOS655185 UYO655185 VIK655185 VSG655185 WCC655185 WLY655185 WVU655185 M720721 JI720721 TE720721 ADA720721 AMW720721 AWS720721 BGO720721 BQK720721 CAG720721 CKC720721 CTY720721 DDU720721 DNQ720721 DXM720721 EHI720721 ERE720721 FBA720721 FKW720721 FUS720721 GEO720721 GOK720721 GYG720721 HIC720721 HRY720721 IBU720721 ILQ720721 IVM720721 JFI720721 JPE720721 JZA720721 KIW720721 KSS720721 LCO720721 LMK720721 LWG720721 MGC720721 MPY720721 MZU720721 NJQ720721 NTM720721 ODI720721 ONE720721 OXA720721 PGW720721 PQS720721 QAO720721 QKK720721 QUG720721 REC720721 RNY720721 RXU720721 SHQ720721 SRM720721 TBI720721 TLE720721 TVA720721 UEW720721 UOS720721 UYO720721 VIK720721 VSG720721 WCC720721 WLY720721 WVU720721 M786257 JI786257 TE786257 ADA786257 AMW786257 AWS786257 BGO786257 BQK786257 CAG786257 CKC786257 CTY786257 DDU786257 DNQ786257 DXM786257 EHI786257 ERE786257 FBA786257 FKW786257 FUS786257 GEO786257 GOK786257 GYG786257 HIC786257 HRY786257 IBU786257 ILQ786257 IVM786257 JFI786257 JPE786257 JZA786257 KIW786257 KSS786257 LCO786257 LMK786257 LWG786257 MGC786257 MPY786257 MZU786257 NJQ786257 NTM786257 ODI786257 ONE786257 OXA786257 PGW786257 PQS786257 QAO786257 QKK786257 QUG786257 REC786257 RNY786257 RXU786257 SHQ786257 SRM786257 TBI786257 TLE786257 TVA786257 UEW786257 UOS786257 UYO786257 VIK786257 VSG786257 WCC786257 WLY786257 WVU786257 M851793 JI851793 TE851793 ADA851793 AMW851793 AWS851793 BGO851793 BQK851793 CAG851793 CKC851793 CTY851793 DDU851793 DNQ851793 DXM851793 EHI851793 ERE851793 FBA851793 FKW851793 FUS851793 GEO851793 GOK851793 GYG851793 HIC851793 HRY851793 IBU851793 ILQ851793 IVM851793 JFI851793 JPE851793 JZA851793 KIW851793 KSS851793 LCO851793 LMK851793 LWG851793 MGC851793 MPY851793 MZU851793 NJQ851793 NTM851793 ODI851793 ONE851793 OXA851793 PGW851793 PQS851793 QAO851793 QKK851793 QUG851793 REC851793 RNY851793 RXU851793 SHQ851793 SRM851793 TBI851793 TLE851793 TVA851793 UEW851793 UOS851793 UYO851793 VIK851793 VSG851793 WCC851793 WLY851793 WVU851793 M917329 JI917329 TE917329 ADA917329 AMW917329 AWS917329 BGO917329 BQK917329 CAG917329 CKC917329 CTY917329 DDU917329 DNQ917329 DXM917329 EHI917329 ERE917329 FBA917329 FKW917329 FUS917329 GEO917329 GOK917329 GYG917329 HIC917329 HRY917329 IBU917329 ILQ917329 IVM917329 JFI917329 JPE917329 JZA917329 KIW917329 KSS917329 LCO917329 LMK917329 LWG917329 MGC917329 MPY917329 MZU917329 NJQ917329 NTM917329 ODI917329 ONE917329 OXA917329 PGW917329 PQS917329 QAO917329 QKK917329 QUG917329 REC917329 RNY917329 RXU917329 SHQ917329 SRM917329 TBI917329 TLE917329 TVA917329 UEW917329 UOS917329 UYO917329 VIK917329 VSG917329 WCC917329 WLY917329 WVU917329 M982865 JI982865 TE982865 ADA982865 AMW982865 AWS982865 BGO982865 BQK982865 CAG982865 CKC982865 CTY982865 DDU982865 DNQ982865 DXM982865 EHI982865 ERE982865 FBA982865 FKW982865 FUS982865 GEO982865 GOK982865 GYG982865 HIC982865 HRY982865 IBU982865 ILQ982865 IVM982865 JFI982865 JPE982865 JZA982865 KIW982865 KSS982865 LCO982865 LMK982865 LWG982865 MGC982865 MPY982865 MZU982865 NJQ982865 NTM982865 ODI982865 ONE982865 OXA982865 PGW982865 PQS982865 QAO982865 QKK982865 QUG982865 REC982865 RNY982865 RXU982865 SHQ982865 SRM982865 TBI982865 TLE982865 TVA982865 UEW982865 UOS982865 UYO982865 VIK982865 VSG982865 WCC982865 WLY982865 WVU982865" xr:uid="{E82B56B4-D6C4-4F26-8ECB-6C031BF7D7E3}"/>
  </dataValidations>
  <pageMargins left="0.70866141732283472" right="0.70866141732283472" top="0.74803149606299213" bottom="0.74803149606299213" header="0.31496062992125984" footer="0.31496062992125984"/>
  <pageSetup paperSize="9" scale="50" fitToHeight="0" orientation="landscape"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944E-7FA9-40CD-9630-B4C81C2F3D2A}">
  <sheetPr>
    <pageSetUpPr fitToPage="1"/>
  </sheetPr>
  <dimension ref="A1:W51"/>
  <sheetViews>
    <sheetView tabSelected="1" view="pageBreakPreview" topLeftCell="A18" zoomScale="70" zoomScaleNormal="70" zoomScaleSheetLayoutView="70" workbookViewId="0">
      <selection activeCell="H15" sqref="H15"/>
    </sheetView>
  </sheetViews>
  <sheetFormatPr defaultRowHeight="15.75"/>
  <cols>
    <col min="1" max="1" width="5.7109375" style="143" customWidth="1"/>
    <col min="2" max="2" width="19.140625" style="143" customWidth="1"/>
    <col min="3" max="3" width="32.42578125" style="150" customWidth="1"/>
    <col min="4" max="4" width="37.140625" style="150" customWidth="1"/>
    <col min="5" max="5" width="16.28515625" style="150" customWidth="1"/>
    <col min="6" max="6" width="13" style="141" customWidth="1"/>
    <col min="7" max="7" width="19.42578125" style="143" customWidth="1"/>
    <col min="8" max="8" width="17.85546875" style="141" customWidth="1"/>
    <col min="9" max="9" width="21.5703125" style="141" customWidth="1"/>
    <col min="10" max="10" width="19.85546875" style="147" customWidth="1"/>
    <col min="11" max="11" width="20.5703125" style="147" customWidth="1"/>
    <col min="12" max="12" width="13.7109375" style="147" customWidth="1"/>
    <col min="13" max="13" width="16.85546875" style="141" customWidth="1"/>
    <col min="14" max="251" width="9.140625" style="141"/>
    <col min="252" max="252" width="5.7109375" style="141" customWidth="1"/>
    <col min="253" max="253" width="16.42578125" style="141" customWidth="1"/>
    <col min="254" max="254" width="19" style="141" customWidth="1"/>
    <col min="255" max="255" width="12.5703125" style="141" customWidth="1"/>
    <col min="256" max="256" width="34.140625" style="141" customWidth="1"/>
    <col min="257" max="257" width="14" style="141" customWidth="1"/>
    <col min="258" max="258" width="47.5703125" style="141" customWidth="1"/>
    <col min="259" max="260" width="21.5703125" style="141" customWidth="1"/>
    <col min="261" max="261" width="13.5703125" style="141" customWidth="1"/>
    <col min="262" max="262" width="13.42578125" style="141" customWidth="1"/>
    <col min="263" max="263" width="17.42578125" style="141" customWidth="1"/>
    <col min="264" max="264" width="18" style="141" customWidth="1"/>
    <col min="265" max="265" width="23" style="141" customWidth="1"/>
    <col min="266" max="266" width="16" style="141" customWidth="1"/>
    <col min="267" max="267" width="16.140625" style="141" customWidth="1"/>
    <col min="268" max="268" width="13.7109375" style="141" customWidth="1"/>
    <col min="269" max="269" width="12.5703125" style="141" customWidth="1"/>
    <col min="270" max="507" width="9.140625" style="141"/>
    <col min="508" max="508" width="5.7109375" style="141" customWidth="1"/>
    <col min="509" max="509" width="16.42578125" style="141" customWidth="1"/>
    <col min="510" max="510" width="19" style="141" customWidth="1"/>
    <col min="511" max="511" width="12.5703125" style="141" customWidth="1"/>
    <col min="512" max="512" width="34.140625" style="141" customWidth="1"/>
    <col min="513" max="513" width="14" style="141" customWidth="1"/>
    <col min="514" max="514" width="47.5703125" style="141" customWidth="1"/>
    <col min="515" max="516" width="21.5703125" style="141" customWidth="1"/>
    <col min="517" max="517" width="13.5703125" style="141" customWidth="1"/>
    <col min="518" max="518" width="13.42578125" style="141" customWidth="1"/>
    <col min="519" max="519" width="17.42578125" style="141" customWidth="1"/>
    <col min="520" max="520" width="18" style="141" customWidth="1"/>
    <col min="521" max="521" width="23" style="141" customWidth="1"/>
    <col min="522" max="522" width="16" style="141" customWidth="1"/>
    <col min="523" max="523" width="16.140625" style="141" customWidth="1"/>
    <col min="524" max="524" width="13.7109375" style="141" customWidth="1"/>
    <col min="525" max="525" width="12.5703125" style="141" customWidth="1"/>
    <col min="526" max="763" width="9.140625" style="141"/>
    <col min="764" max="764" width="5.7109375" style="141" customWidth="1"/>
    <col min="765" max="765" width="16.42578125" style="141" customWidth="1"/>
    <col min="766" max="766" width="19" style="141" customWidth="1"/>
    <col min="767" max="767" width="12.5703125" style="141" customWidth="1"/>
    <col min="768" max="768" width="34.140625" style="141" customWidth="1"/>
    <col min="769" max="769" width="14" style="141" customWidth="1"/>
    <col min="770" max="770" width="47.5703125" style="141" customWidth="1"/>
    <col min="771" max="772" width="21.5703125" style="141" customWidth="1"/>
    <col min="773" max="773" width="13.5703125" style="141" customWidth="1"/>
    <col min="774" max="774" width="13.42578125" style="141" customWidth="1"/>
    <col min="775" max="775" width="17.42578125" style="141" customWidth="1"/>
    <col min="776" max="776" width="18" style="141" customWidth="1"/>
    <col min="777" max="777" width="23" style="141" customWidth="1"/>
    <col min="778" max="778" width="16" style="141" customWidth="1"/>
    <col min="779" max="779" width="16.140625" style="141" customWidth="1"/>
    <col min="780" max="780" width="13.7109375" style="141" customWidth="1"/>
    <col min="781" max="781" width="12.5703125" style="141" customWidth="1"/>
    <col min="782" max="1019" width="9.140625" style="141"/>
    <col min="1020" max="1020" width="5.7109375" style="141" customWidth="1"/>
    <col min="1021" max="1021" width="16.42578125" style="141" customWidth="1"/>
    <col min="1022" max="1022" width="19" style="141" customWidth="1"/>
    <col min="1023" max="1023" width="12.5703125" style="141" customWidth="1"/>
    <col min="1024" max="1024" width="34.140625" style="141" customWidth="1"/>
    <col min="1025" max="1025" width="14" style="141" customWidth="1"/>
    <col min="1026" max="1026" width="47.5703125" style="141" customWidth="1"/>
    <col min="1027" max="1028" width="21.5703125" style="141" customWidth="1"/>
    <col min="1029" max="1029" width="13.5703125" style="141" customWidth="1"/>
    <col min="1030" max="1030" width="13.42578125" style="141" customWidth="1"/>
    <col min="1031" max="1031" width="17.42578125" style="141" customWidth="1"/>
    <col min="1032" max="1032" width="18" style="141" customWidth="1"/>
    <col min="1033" max="1033" width="23" style="141" customWidth="1"/>
    <col min="1034" max="1034" width="16" style="141" customWidth="1"/>
    <col min="1035" max="1035" width="16.140625" style="141" customWidth="1"/>
    <col min="1036" max="1036" width="13.7109375" style="141" customWidth="1"/>
    <col min="1037" max="1037" width="12.5703125" style="141" customWidth="1"/>
    <col min="1038" max="1275" width="9.140625" style="141"/>
    <col min="1276" max="1276" width="5.7109375" style="141" customWidth="1"/>
    <col min="1277" max="1277" width="16.42578125" style="141" customWidth="1"/>
    <col min="1278" max="1278" width="19" style="141" customWidth="1"/>
    <col min="1279" max="1279" width="12.5703125" style="141" customWidth="1"/>
    <col min="1280" max="1280" width="34.140625" style="141" customWidth="1"/>
    <col min="1281" max="1281" width="14" style="141" customWidth="1"/>
    <col min="1282" max="1282" width="47.5703125" style="141" customWidth="1"/>
    <col min="1283" max="1284" width="21.5703125" style="141" customWidth="1"/>
    <col min="1285" max="1285" width="13.5703125" style="141" customWidth="1"/>
    <col min="1286" max="1286" width="13.42578125" style="141" customWidth="1"/>
    <col min="1287" max="1287" width="17.42578125" style="141" customWidth="1"/>
    <col min="1288" max="1288" width="18" style="141" customWidth="1"/>
    <col min="1289" max="1289" width="23" style="141" customWidth="1"/>
    <col min="1290" max="1290" width="16" style="141" customWidth="1"/>
    <col min="1291" max="1291" width="16.140625" style="141" customWidth="1"/>
    <col min="1292" max="1292" width="13.7109375" style="141" customWidth="1"/>
    <col min="1293" max="1293" width="12.5703125" style="141" customWidth="1"/>
    <col min="1294" max="1531" width="9.140625" style="141"/>
    <col min="1532" max="1532" width="5.7109375" style="141" customWidth="1"/>
    <col min="1533" max="1533" width="16.42578125" style="141" customWidth="1"/>
    <col min="1534" max="1534" width="19" style="141" customWidth="1"/>
    <col min="1535" max="1535" width="12.5703125" style="141" customWidth="1"/>
    <col min="1536" max="1536" width="34.140625" style="141" customWidth="1"/>
    <col min="1537" max="1537" width="14" style="141" customWidth="1"/>
    <col min="1538" max="1538" width="47.5703125" style="141" customWidth="1"/>
    <col min="1539" max="1540" width="21.5703125" style="141" customWidth="1"/>
    <col min="1541" max="1541" width="13.5703125" style="141" customWidth="1"/>
    <col min="1542" max="1542" width="13.42578125" style="141" customWidth="1"/>
    <col min="1543" max="1543" width="17.42578125" style="141" customWidth="1"/>
    <col min="1544" max="1544" width="18" style="141" customWidth="1"/>
    <col min="1545" max="1545" width="23" style="141" customWidth="1"/>
    <col min="1546" max="1546" width="16" style="141" customWidth="1"/>
    <col min="1547" max="1547" width="16.140625" style="141" customWidth="1"/>
    <col min="1548" max="1548" width="13.7109375" style="141" customWidth="1"/>
    <col min="1549" max="1549" width="12.5703125" style="141" customWidth="1"/>
    <col min="1550" max="1787" width="9.140625" style="141"/>
    <col min="1788" max="1788" width="5.7109375" style="141" customWidth="1"/>
    <col min="1789" max="1789" width="16.42578125" style="141" customWidth="1"/>
    <col min="1790" max="1790" width="19" style="141" customWidth="1"/>
    <col min="1791" max="1791" width="12.5703125" style="141" customWidth="1"/>
    <col min="1792" max="1792" width="34.140625" style="141" customWidth="1"/>
    <col min="1793" max="1793" width="14" style="141" customWidth="1"/>
    <col min="1794" max="1794" width="47.5703125" style="141" customWidth="1"/>
    <col min="1795" max="1796" width="21.5703125" style="141" customWidth="1"/>
    <col min="1797" max="1797" width="13.5703125" style="141" customWidth="1"/>
    <col min="1798" max="1798" width="13.42578125" style="141" customWidth="1"/>
    <col min="1799" max="1799" width="17.42578125" style="141" customWidth="1"/>
    <col min="1800" max="1800" width="18" style="141" customWidth="1"/>
    <col min="1801" max="1801" width="23" style="141" customWidth="1"/>
    <col min="1802" max="1802" width="16" style="141" customWidth="1"/>
    <col min="1803" max="1803" width="16.140625" style="141" customWidth="1"/>
    <col min="1804" max="1804" width="13.7109375" style="141" customWidth="1"/>
    <col min="1805" max="1805" width="12.5703125" style="141" customWidth="1"/>
    <col min="1806" max="2043" width="9.140625" style="141"/>
    <col min="2044" max="2044" width="5.7109375" style="141" customWidth="1"/>
    <col min="2045" max="2045" width="16.42578125" style="141" customWidth="1"/>
    <col min="2046" max="2046" width="19" style="141" customWidth="1"/>
    <col min="2047" max="2047" width="12.5703125" style="141" customWidth="1"/>
    <col min="2048" max="2048" width="34.140625" style="141" customWidth="1"/>
    <col min="2049" max="2049" width="14" style="141" customWidth="1"/>
    <col min="2050" max="2050" width="47.5703125" style="141" customWidth="1"/>
    <col min="2051" max="2052" width="21.5703125" style="141" customWidth="1"/>
    <col min="2053" max="2053" width="13.5703125" style="141" customWidth="1"/>
    <col min="2054" max="2054" width="13.42578125" style="141" customWidth="1"/>
    <col min="2055" max="2055" width="17.42578125" style="141" customWidth="1"/>
    <col min="2056" max="2056" width="18" style="141" customWidth="1"/>
    <col min="2057" max="2057" width="23" style="141" customWidth="1"/>
    <col min="2058" max="2058" width="16" style="141" customWidth="1"/>
    <col min="2059" max="2059" width="16.140625" style="141" customWidth="1"/>
    <col min="2060" max="2060" width="13.7109375" style="141" customWidth="1"/>
    <col min="2061" max="2061" width="12.5703125" style="141" customWidth="1"/>
    <col min="2062" max="2299" width="9.140625" style="141"/>
    <col min="2300" max="2300" width="5.7109375" style="141" customWidth="1"/>
    <col min="2301" max="2301" width="16.42578125" style="141" customWidth="1"/>
    <col min="2302" max="2302" width="19" style="141" customWidth="1"/>
    <col min="2303" max="2303" width="12.5703125" style="141" customWidth="1"/>
    <col min="2304" max="2304" width="34.140625" style="141" customWidth="1"/>
    <col min="2305" max="2305" width="14" style="141" customWidth="1"/>
    <col min="2306" max="2306" width="47.5703125" style="141" customWidth="1"/>
    <col min="2307" max="2308" width="21.5703125" style="141" customWidth="1"/>
    <col min="2309" max="2309" width="13.5703125" style="141" customWidth="1"/>
    <col min="2310" max="2310" width="13.42578125" style="141" customWidth="1"/>
    <col min="2311" max="2311" width="17.42578125" style="141" customWidth="1"/>
    <col min="2312" max="2312" width="18" style="141" customWidth="1"/>
    <col min="2313" max="2313" width="23" style="141" customWidth="1"/>
    <col min="2314" max="2314" width="16" style="141" customWidth="1"/>
    <col min="2315" max="2315" width="16.140625" style="141" customWidth="1"/>
    <col min="2316" max="2316" width="13.7109375" style="141" customWidth="1"/>
    <col min="2317" max="2317" width="12.5703125" style="141" customWidth="1"/>
    <col min="2318" max="2555" width="9.140625" style="141"/>
    <col min="2556" max="2556" width="5.7109375" style="141" customWidth="1"/>
    <col min="2557" max="2557" width="16.42578125" style="141" customWidth="1"/>
    <col min="2558" max="2558" width="19" style="141" customWidth="1"/>
    <col min="2559" max="2559" width="12.5703125" style="141" customWidth="1"/>
    <col min="2560" max="2560" width="34.140625" style="141" customWidth="1"/>
    <col min="2561" max="2561" width="14" style="141" customWidth="1"/>
    <col min="2562" max="2562" width="47.5703125" style="141" customWidth="1"/>
    <col min="2563" max="2564" width="21.5703125" style="141" customWidth="1"/>
    <col min="2565" max="2565" width="13.5703125" style="141" customWidth="1"/>
    <col min="2566" max="2566" width="13.42578125" style="141" customWidth="1"/>
    <col min="2567" max="2567" width="17.42578125" style="141" customWidth="1"/>
    <col min="2568" max="2568" width="18" style="141" customWidth="1"/>
    <col min="2569" max="2569" width="23" style="141" customWidth="1"/>
    <col min="2570" max="2570" width="16" style="141" customWidth="1"/>
    <col min="2571" max="2571" width="16.140625" style="141" customWidth="1"/>
    <col min="2572" max="2572" width="13.7109375" style="141" customWidth="1"/>
    <col min="2573" max="2573" width="12.5703125" style="141" customWidth="1"/>
    <col min="2574" max="2811" width="9.140625" style="141"/>
    <col min="2812" max="2812" width="5.7109375" style="141" customWidth="1"/>
    <col min="2813" max="2813" width="16.42578125" style="141" customWidth="1"/>
    <col min="2814" max="2814" width="19" style="141" customWidth="1"/>
    <col min="2815" max="2815" width="12.5703125" style="141" customWidth="1"/>
    <col min="2816" max="2816" width="34.140625" style="141" customWidth="1"/>
    <col min="2817" max="2817" width="14" style="141" customWidth="1"/>
    <col min="2818" max="2818" width="47.5703125" style="141" customWidth="1"/>
    <col min="2819" max="2820" width="21.5703125" style="141" customWidth="1"/>
    <col min="2821" max="2821" width="13.5703125" style="141" customWidth="1"/>
    <col min="2822" max="2822" width="13.42578125" style="141" customWidth="1"/>
    <col min="2823" max="2823" width="17.42578125" style="141" customWidth="1"/>
    <col min="2824" max="2824" width="18" style="141" customWidth="1"/>
    <col min="2825" max="2825" width="23" style="141" customWidth="1"/>
    <col min="2826" max="2826" width="16" style="141" customWidth="1"/>
    <col min="2827" max="2827" width="16.140625" style="141" customWidth="1"/>
    <col min="2828" max="2828" width="13.7109375" style="141" customWidth="1"/>
    <col min="2829" max="2829" width="12.5703125" style="141" customWidth="1"/>
    <col min="2830" max="3067" width="9.140625" style="141"/>
    <col min="3068" max="3068" width="5.7109375" style="141" customWidth="1"/>
    <col min="3069" max="3069" width="16.42578125" style="141" customWidth="1"/>
    <col min="3070" max="3070" width="19" style="141" customWidth="1"/>
    <col min="3071" max="3071" width="12.5703125" style="141" customWidth="1"/>
    <col min="3072" max="3072" width="34.140625" style="141" customWidth="1"/>
    <col min="3073" max="3073" width="14" style="141" customWidth="1"/>
    <col min="3074" max="3074" width="47.5703125" style="141" customWidth="1"/>
    <col min="3075" max="3076" width="21.5703125" style="141" customWidth="1"/>
    <col min="3077" max="3077" width="13.5703125" style="141" customWidth="1"/>
    <col min="3078" max="3078" width="13.42578125" style="141" customWidth="1"/>
    <col min="3079" max="3079" width="17.42578125" style="141" customWidth="1"/>
    <col min="3080" max="3080" width="18" style="141" customWidth="1"/>
    <col min="3081" max="3081" width="23" style="141" customWidth="1"/>
    <col min="3082" max="3082" width="16" style="141" customWidth="1"/>
    <col min="3083" max="3083" width="16.140625" style="141" customWidth="1"/>
    <col min="3084" max="3084" width="13.7109375" style="141" customWidth="1"/>
    <col min="3085" max="3085" width="12.5703125" style="141" customWidth="1"/>
    <col min="3086" max="3323" width="9.140625" style="141"/>
    <col min="3324" max="3324" width="5.7109375" style="141" customWidth="1"/>
    <col min="3325" max="3325" width="16.42578125" style="141" customWidth="1"/>
    <col min="3326" max="3326" width="19" style="141" customWidth="1"/>
    <col min="3327" max="3327" width="12.5703125" style="141" customWidth="1"/>
    <col min="3328" max="3328" width="34.140625" style="141" customWidth="1"/>
    <col min="3329" max="3329" width="14" style="141" customWidth="1"/>
    <col min="3330" max="3330" width="47.5703125" style="141" customWidth="1"/>
    <col min="3331" max="3332" width="21.5703125" style="141" customWidth="1"/>
    <col min="3333" max="3333" width="13.5703125" style="141" customWidth="1"/>
    <col min="3334" max="3334" width="13.42578125" style="141" customWidth="1"/>
    <col min="3335" max="3335" width="17.42578125" style="141" customWidth="1"/>
    <col min="3336" max="3336" width="18" style="141" customWidth="1"/>
    <col min="3337" max="3337" width="23" style="141" customWidth="1"/>
    <col min="3338" max="3338" width="16" style="141" customWidth="1"/>
    <col min="3339" max="3339" width="16.140625" style="141" customWidth="1"/>
    <col min="3340" max="3340" width="13.7109375" style="141" customWidth="1"/>
    <col min="3341" max="3341" width="12.5703125" style="141" customWidth="1"/>
    <col min="3342" max="3579" width="9.140625" style="141"/>
    <col min="3580" max="3580" width="5.7109375" style="141" customWidth="1"/>
    <col min="3581" max="3581" width="16.42578125" style="141" customWidth="1"/>
    <col min="3582" max="3582" width="19" style="141" customWidth="1"/>
    <col min="3583" max="3583" width="12.5703125" style="141" customWidth="1"/>
    <col min="3584" max="3584" width="34.140625" style="141" customWidth="1"/>
    <col min="3585" max="3585" width="14" style="141" customWidth="1"/>
    <col min="3586" max="3586" width="47.5703125" style="141" customWidth="1"/>
    <col min="3587" max="3588" width="21.5703125" style="141" customWidth="1"/>
    <col min="3589" max="3589" width="13.5703125" style="141" customWidth="1"/>
    <col min="3590" max="3590" width="13.42578125" style="141" customWidth="1"/>
    <col min="3591" max="3591" width="17.42578125" style="141" customWidth="1"/>
    <col min="3592" max="3592" width="18" style="141" customWidth="1"/>
    <col min="3593" max="3593" width="23" style="141" customWidth="1"/>
    <col min="3594" max="3594" width="16" style="141" customWidth="1"/>
    <col min="3595" max="3595" width="16.140625" style="141" customWidth="1"/>
    <col min="3596" max="3596" width="13.7109375" style="141" customWidth="1"/>
    <col min="3597" max="3597" width="12.5703125" style="141" customWidth="1"/>
    <col min="3598" max="3835" width="9.140625" style="141"/>
    <col min="3836" max="3836" width="5.7109375" style="141" customWidth="1"/>
    <col min="3837" max="3837" width="16.42578125" style="141" customWidth="1"/>
    <col min="3838" max="3838" width="19" style="141" customWidth="1"/>
    <col min="3839" max="3839" width="12.5703125" style="141" customWidth="1"/>
    <col min="3840" max="3840" width="34.140625" style="141" customWidth="1"/>
    <col min="3841" max="3841" width="14" style="141" customWidth="1"/>
    <col min="3842" max="3842" width="47.5703125" style="141" customWidth="1"/>
    <col min="3843" max="3844" width="21.5703125" style="141" customWidth="1"/>
    <col min="3845" max="3845" width="13.5703125" style="141" customWidth="1"/>
    <col min="3846" max="3846" width="13.42578125" style="141" customWidth="1"/>
    <col min="3847" max="3847" width="17.42578125" style="141" customWidth="1"/>
    <col min="3848" max="3848" width="18" style="141" customWidth="1"/>
    <col min="3849" max="3849" width="23" style="141" customWidth="1"/>
    <col min="3850" max="3850" width="16" style="141" customWidth="1"/>
    <col min="3851" max="3851" width="16.140625" style="141" customWidth="1"/>
    <col min="3852" max="3852" width="13.7109375" style="141" customWidth="1"/>
    <col min="3853" max="3853" width="12.5703125" style="141" customWidth="1"/>
    <col min="3854" max="4091" width="9.140625" style="141"/>
    <col min="4092" max="4092" width="5.7109375" style="141" customWidth="1"/>
    <col min="4093" max="4093" width="16.42578125" style="141" customWidth="1"/>
    <col min="4094" max="4094" width="19" style="141" customWidth="1"/>
    <col min="4095" max="4095" width="12.5703125" style="141" customWidth="1"/>
    <col min="4096" max="4096" width="34.140625" style="141" customWidth="1"/>
    <col min="4097" max="4097" width="14" style="141" customWidth="1"/>
    <col min="4098" max="4098" width="47.5703125" style="141" customWidth="1"/>
    <col min="4099" max="4100" width="21.5703125" style="141" customWidth="1"/>
    <col min="4101" max="4101" width="13.5703125" style="141" customWidth="1"/>
    <col min="4102" max="4102" width="13.42578125" style="141" customWidth="1"/>
    <col min="4103" max="4103" width="17.42578125" style="141" customWidth="1"/>
    <col min="4104" max="4104" width="18" style="141" customWidth="1"/>
    <col min="4105" max="4105" width="23" style="141" customWidth="1"/>
    <col min="4106" max="4106" width="16" style="141" customWidth="1"/>
    <col min="4107" max="4107" width="16.140625" style="141" customWidth="1"/>
    <col min="4108" max="4108" width="13.7109375" style="141" customWidth="1"/>
    <col min="4109" max="4109" width="12.5703125" style="141" customWidth="1"/>
    <col min="4110" max="4347" width="9.140625" style="141"/>
    <col min="4348" max="4348" width="5.7109375" style="141" customWidth="1"/>
    <col min="4349" max="4349" width="16.42578125" style="141" customWidth="1"/>
    <col min="4350" max="4350" width="19" style="141" customWidth="1"/>
    <col min="4351" max="4351" width="12.5703125" style="141" customWidth="1"/>
    <col min="4352" max="4352" width="34.140625" style="141" customWidth="1"/>
    <col min="4353" max="4353" width="14" style="141" customWidth="1"/>
    <col min="4354" max="4354" width="47.5703125" style="141" customWidth="1"/>
    <col min="4355" max="4356" width="21.5703125" style="141" customWidth="1"/>
    <col min="4357" max="4357" width="13.5703125" style="141" customWidth="1"/>
    <col min="4358" max="4358" width="13.42578125" style="141" customWidth="1"/>
    <col min="4359" max="4359" width="17.42578125" style="141" customWidth="1"/>
    <col min="4360" max="4360" width="18" style="141" customWidth="1"/>
    <col min="4361" max="4361" width="23" style="141" customWidth="1"/>
    <col min="4362" max="4362" width="16" style="141" customWidth="1"/>
    <col min="4363" max="4363" width="16.140625" style="141" customWidth="1"/>
    <col min="4364" max="4364" width="13.7109375" style="141" customWidth="1"/>
    <col min="4365" max="4365" width="12.5703125" style="141" customWidth="1"/>
    <col min="4366" max="4603" width="9.140625" style="141"/>
    <col min="4604" max="4604" width="5.7109375" style="141" customWidth="1"/>
    <col min="4605" max="4605" width="16.42578125" style="141" customWidth="1"/>
    <col min="4606" max="4606" width="19" style="141" customWidth="1"/>
    <col min="4607" max="4607" width="12.5703125" style="141" customWidth="1"/>
    <col min="4608" max="4608" width="34.140625" style="141" customWidth="1"/>
    <col min="4609" max="4609" width="14" style="141" customWidth="1"/>
    <col min="4610" max="4610" width="47.5703125" style="141" customWidth="1"/>
    <col min="4611" max="4612" width="21.5703125" style="141" customWidth="1"/>
    <col min="4613" max="4613" width="13.5703125" style="141" customWidth="1"/>
    <col min="4614" max="4614" width="13.42578125" style="141" customWidth="1"/>
    <col min="4615" max="4615" width="17.42578125" style="141" customWidth="1"/>
    <col min="4616" max="4616" width="18" style="141" customWidth="1"/>
    <col min="4617" max="4617" width="23" style="141" customWidth="1"/>
    <col min="4618" max="4618" width="16" style="141" customWidth="1"/>
    <col min="4619" max="4619" width="16.140625" style="141" customWidth="1"/>
    <col min="4620" max="4620" width="13.7109375" style="141" customWidth="1"/>
    <col min="4621" max="4621" width="12.5703125" style="141" customWidth="1"/>
    <col min="4622" max="4859" width="9.140625" style="141"/>
    <col min="4860" max="4860" width="5.7109375" style="141" customWidth="1"/>
    <col min="4861" max="4861" width="16.42578125" style="141" customWidth="1"/>
    <col min="4862" max="4862" width="19" style="141" customWidth="1"/>
    <col min="4863" max="4863" width="12.5703125" style="141" customWidth="1"/>
    <col min="4864" max="4864" width="34.140625" style="141" customWidth="1"/>
    <col min="4865" max="4865" width="14" style="141" customWidth="1"/>
    <col min="4866" max="4866" width="47.5703125" style="141" customWidth="1"/>
    <col min="4867" max="4868" width="21.5703125" style="141" customWidth="1"/>
    <col min="4869" max="4869" width="13.5703125" style="141" customWidth="1"/>
    <col min="4870" max="4870" width="13.42578125" style="141" customWidth="1"/>
    <col min="4871" max="4871" width="17.42578125" style="141" customWidth="1"/>
    <col min="4872" max="4872" width="18" style="141" customWidth="1"/>
    <col min="4873" max="4873" width="23" style="141" customWidth="1"/>
    <col min="4874" max="4874" width="16" style="141" customWidth="1"/>
    <col min="4875" max="4875" width="16.140625" style="141" customWidth="1"/>
    <col min="4876" max="4876" width="13.7109375" style="141" customWidth="1"/>
    <col min="4877" max="4877" width="12.5703125" style="141" customWidth="1"/>
    <col min="4878" max="5115" width="9.140625" style="141"/>
    <col min="5116" max="5116" width="5.7109375" style="141" customWidth="1"/>
    <col min="5117" max="5117" width="16.42578125" style="141" customWidth="1"/>
    <col min="5118" max="5118" width="19" style="141" customWidth="1"/>
    <col min="5119" max="5119" width="12.5703125" style="141" customWidth="1"/>
    <col min="5120" max="5120" width="34.140625" style="141" customWidth="1"/>
    <col min="5121" max="5121" width="14" style="141" customWidth="1"/>
    <col min="5122" max="5122" width="47.5703125" style="141" customWidth="1"/>
    <col min="5123" max="5124" width="21.5703125" style="141" customWidth="1"/>
    <col min="5125" max="5125" width="13.5703125" style="141" customWidth="1"/>
    <col min="5126" max="5126" width="13.42578125" style="141" customWidth="1"/>
    <col min="5127" max="5127" width="17.42578125" style="141" customWidth="1"/>
    <col min="5128" max="5128" width="18" style="141" customWidth="1"/>
    <col min="5129" max="5129" width="23" style="141" customWidth="1"/>
    <col min="5130" max="5130" width="16" style="141" customWidth="1"/>
    <col min="5131" max="5131" width="16.140625" style="141" customWidth="1"/>
    <col min="5132" max="5132" width="13.7109375" style="141" customWidth="1"/>
    <col min="5133" max="5133" width="12.5703125" style="141" customWidth="1"/>
    <col min="5134" max="5371" width="9.140625" style="141"/>
    <col min="5372" max="5372" width="5.7109375" style="141" customWidth="1"/>
    <col min="5373" max="5373" width="16.42578125" style="141" customWidth="1"/>
    <col min="5374" max="5374" width="19" style="141" customWidth="1"/>
    <col min="5375" max="5375" width="12.5703125" style="141" customWidth="1"/>
    <col min="5376" max="5376" width="34.140625" style="141" customWidth="1"/>
    <col min="5377" max="5377" width="14" style="141" customWidth="1"/>
    <col min="5378" max="5378" width="47.5703125" style="141" customWidth="1"/>
    <col min="5379" max="5380" width="21.5703125" style="141" customWidth="1"/>
    <col min="5381" max="5381" width="13.5703125" style="141" customWidth="1"/>
    <col min="5382" max="5382" width="13.42578125" style="141" customWidth="1"/>
    <col min="5383" max="5383" width="17.42578125" style="141" customWidth="1"/>
    <col min="5384" max="5384" width="18" style="141" customWidth="1"/>
    <col min="5385" max="5385" width="23" style="141" customWidth="1"/>
    <col min="5386" max="5386" width="16" style="141" customWidth="1"/>
    <col min="5387" max="5387" width="16.140625" style="141" customWidth="1"/>
    <col min="5388" max="5388" width="13.7109375" style="141" customWidth="1"/>
    <col min="5389" max="5389" width="12.5703125" style="141" customWidth="1"/>
    <col min="5390" max="5627" width="9.140625" style="141"/>
    <col min="5628" max="5628" width="5.7109375" style="141" customWidth="1"/>
    <col min="5629" max="5629" width="16.42578125" style="141" customWidth="1"/>
    <col min="5630" max="5630" width="19" style="141" customWidth="1"/>
    <col min="5631" max="5631" width="12.5703125" style="141" customWidth="1"/>
    <col min="5632" max="5632" width="34.140625" style="141" customWidth="1"/>
    <col min="5633" max="5633" width="14" style="141" customWidth="1"/>
    <col min="5634" max="5634" width="47.5703125" style="141" customWidth="1"/>
    <col min="5635" max="5636" width="21.5703125" style="141" customWidth="1"/>
    <col min="5637" max="5637" width="13.5703125" style="141" customWidth="1"/>
    <col min="5638" max="5638" width="13.42578125" style="141" customWidth="1"/>
    <col min="5639" max="5639" width="17.42578125" style="141" customWidth="1"/>
    <col min="5640" max="5640" width="18" style="141" customWidth="1"/>
    <col min="5641" max="5641" width="23" style="141" customWidth="1"/>
    <col min="5642" max="5642" width="16" style="141" customWidth="1"/>
    <col min="5643" max="5643" width="16.140625" style="141" customWidth="1"/>
    <col min="5644" max="5644" width="13.7109375" style="141" customWidth="1"/>
    <col min="5645" max="5645" width="12.5703125" style="141" customWidth="1"/>
    <col min="5646" max="5883" width="9.140625" style="141"/>
    <col min="5884" max="5884" width="5.7109375" style="141" customWidth="1"/>
    <col min="5885" max="5885" width="16.42578125" style="141" customWidth="1"/>
    <col min="5886" max="5886" width="19" style="141" customWidth="1"/>
    <col min="5887" max="5887" width="12.5703125" style="141" customWidth="1"/>
    <col min="5888" max="5888" width="34.140625" style="141" customWidth="1"/>
    <col min="5889" max="5889" width="14" style="141" customWidth="1"/>
    <col min="5890" max="5890" width="47.5703125" style="141" customWidth="1"/>
    <col min="5891" max="5892" width="21.5703125" style="141" customWidth="1"/>
    <col min="5893" max="5893" width="13.5703125" style="141" customWidth="1"/>
    <col min="5894" max="5894" width="13.42578125" style="141" customWidth="1"/>
    <col min="5895" max="5895" width="17.42578125" style="141" customWidth="1"/>
    <col min="5896" max="5896" width="18" style="141" customWidth="1"/>
    <col min="5897" max="5897" width="23" style="141" customWidth="1"/>
    <col min="5898" max="5898" width="16" style="141" customWidth="1"/>
    <col min="5899" max="5899" width="16.140625" style="141" customWidth="1"/>
    <col min="5900" max="5900" width="13.7109375" style="141" customWidth="1"/>
    <col min="5901" max="5901" width="12.5703125" style="141" customWidth="1"/>
    <col min="5902" max="6139" width="9.140625" style="141"/>
    <col min="6140" max="6140" width="5.7109375" style="141" customWidth="1"/>
    <col min="6141" max="6141" width="16.42578125" style="141" customWidth="1"/>
    <col min="6142" max="6142" width="19" style="141" customWidth="1"/>
    <col min="6143" max="6143" width="12.5703125" style="141" customWidth="1"/>
    <col min="6144" max="6144" width="34.140625" style="141" customWidth="1"/>
    <col min="6145" max="6145" width="14" style="141" customWidth="1"/>
    <col min="6146" max="6146" width="47.5703125" style="141" customWidth="1"/>
    <col min="6147" max="6148" width="21.5703125" style="141" customWidth="1"/>
    <col min="6149" max="6149" width="13.5703125" style="141" customWidth="1"/>
    <col min="6150" max="6150" width="13.42578125" style="141" customWidth="1"/>
    <col min="6151" max="6151" width="17.42578125" style="141" customWidth="1"/>
    <col min="6152" max="6152" width="18" style="141" customWidth="1"/>
    <col min="6153" max="6153" width="23" style="141" customWidth="1"/>
    <col min="6154" max="6154" width="16" style="141" customWidth="1"/>
    <col min="6155" max="6155" width="16.140625" style="141" customWidth="1"/>
    <col min="6156" max="6156" width="13.7109375" style="141" customWidth="1"/>
    <col min="6157" max="6157" width="12.5703125" style="141" customWidth="1"/>
    <col min="6158" max="6395" width="9.140625" style="141"/>
    <col min="6396" max="6396" width="5.7109375" style="141" customWidth="1"/>
    <col min="6397" max="6397" width="16.42578125" style="141" customWidth="1"/>
    <col min="6398" max="6398" width="19" style="141" customWidth="1"/>
    <col min="6399" max="6399" width="12.5703125" style="141" customWidth="1"/>
    <col min="6400" max="6400" width="34.140625" style="141" customWidth="1"/>
    <col min="6401" max="6401" width="14" style="141" customWidth="1"/>
    <col min="6402" max="6402" width="47.5703125" style="141" customWidth="1"/>
    <col min="6403" max="6404" width="21.5703125" style="141" customWidth="1"/>
    <col min="6405" max="6405" width="13.5703125" style="141" customWidth="1"/>
    <col min="6406" max="6406" width="13.42578125" style="141" customWidth="1"/>
    <col min="6407" max="6407" width="17.42578125" style="141" customWidth="1"/>
    <col min="6408" max="6408" width="18" style="141" customWidth="1"/>
    <col min="6409" max="6409" width="23" style="141" customWidth="1"/>
    <col min="6410" max="6410" width="16" style="141" customWidth="1"/>
    <col min="6411" max="6411" width="16.140625" style="141" customWidth="1"/>
    <col min="6412" max="6412" width="13.7109375" style="141" customWidth="1"/>
    <col min="6413" max="6413" width="12.5703125" style="141" customWidth="1"/>
    <col min="6414" max="6651" width="9.140625" style="141"/>
    <col min="6652" max="6652" width="5.7109375" style="141" customWidth="1"/>
    <col min="6653" max="6653" width="16.42578125" style="141" customWidth="1"/>
    <col min="6654" max="6654" width="19" style="141" customWidth="1"/>
    <col min="6655" max="6655" width="12.5703125" style="141" customWidth="1"/>
    <col min="6656" max="6656" width="34.140625" style="141" customWidth="1"/>
    <col min="6657" max="6657" width="14" style="141" customWidth="1"/>
    <col min="6658" max="6658" width="47.5703125" style="141" customWidth="1"/>
    <col min="6659" max="6660" width="21.5703125" style="141" customWidth="1"/>
    <col min="6661" max="6661" width="13.5703125" style="141" customWidth="1"/>
    <col min="6662" max="6662" width="13.42578125" style="141" customWidth="1"/>
    <col min="6663" max="6663" width="17.42578125" style="141" customWidth="1"/>
    <col min="6664" max="6664" width="18" style="141" customWidth="1"/>
    <col min="6665" max="6665" width="23" style="141" customWidth="1"/>
    <col min="6666" max="6666" width="16" style="141" customWidth="1"/>
    <col min="6667" max="6667" width="16.140625" style="141" customWidth="1"/>
    <col min="6668" max="6668" width="13.7109375" style="141" customWidth="1"/>
    <col min="6669" max="6669" width="12.5703125" style="141" customWidth="1"/>
    <col min="6670" max="6907" width="9.140625" style="141"/>
    <col min="6908" max="6908" width="5.7109375" style="141" customWidth="1"/>
    <col min="6909" max="6909" width="16.42578125" style="141" customWidth="1"/>
    <col min="6910" max="6910" width="19" style="141" customWidth="1"/>
    <col min="6911" max="6911" width="12.5703125" style="141" customWidth="1"/>
    <col min="6912" max="6912" width="34.140625" style="141" customWidth="1"/>
    <col min="6913" max="6913" width="14" style="141" customWidth="1"/>
    <col min="6914" max="6914" width="47.5703125" style="141" customWidth="1"/>
    <col min="6915" max="6916" width="21.5703125" style="141" customWidth="1"/>
    <col min="6917" max="6917" width="13.5703125" style="141" customWidth="1"/>
    <col min="6918" max="6918" width="13.42578125" style="141" customWidth="1"/>
    <col min="6919" max="6919" width="17.42578125" style="141" customWidth="1"/>
    <col min="6920" max="6920" width="18" style="141" customWidth="1"/>
    <col min="6921" max="6921" width="23" style="141" customWidth="1"/>
    <col min="6922" max="6922" width="16" style="141" customWidth="1"/>
    <col min="6923" max="6923" width="16.140625" style="141" customWidth="1"/>
    <col min="6924" max="6924" width="13.7109375" style="141" customWidth="1"/>
    <col min="6925" max="6925" width="12.5703125" style="141" customWidth="1"/>
    <col min="6926" max="7163" width="9.140625" style="141"/>
    <col min="7164" max="7164" width="5.7109375" style="141" customWidth="1"/>
    <col min="7165" max="7165" width="16.42578125" style="141" customWidth="1"/>
    <col min="7166" max="7166" width="19" style="141" customWidth="1"/>
    <col min="7167" max="7167" width="12.5703125" style="141" customWidth="1"/>
    <col min="7168" max="7168" width="34.140625" style="141" customWidth="1"/>
    <col min="7169" max="7169" width="14" style="141" customWidth="1"/>
    <col min="7170" max="7170" width="47.5703125" style="141" customWidth="1"/>
    <col min="7171" max="7172" width="21.5703125" style="141" customWidth="1"/>
    <col min="7173" max="7173" width="13.5703125" style="141" customWidth="1"/>
    <col min="7174" max="7174" width="13.42578125" style="141" customWidth="1"/>
    <col min="7175" max="7175" width="17.42578125" style="141" customWidth="1"/>
    <col min="7176" max="7176" width="18" style="141" customWidth="1"/>
    <col min="7177" max="7177" width="23" style="141" customWidth="1"/>
    <col min="7178" max="7178" width="16" style="141" customWidth="1"/>
    <col min="7179" max="7179" width="16.140625" style="141" customWidth="1"/>
    <col min="7180" max="7180" width="13.7109375" style="141" customWidth="1"/>
    <col min="7181" max="7181" width="12.5703125" style="141" customWidth="1"/>
    <col min="7182" max="7419" width="9.140625" style="141"/>
    <col min="7420" max="7420" width="5.7109375" style="141" customWidth="1"/>
    <col min="7421" max="7421" width="16.42578125" style="141" customWidth="1"/>
    <col min="7422" max="7422" width="19" style="141" customWidth="1"/>
    <col min="7423" max="7423" width="12.5703125" style="141" customWidth="1"/>
    <col min="7424" max="7424" width="34.140625" style="141" customWidth="1"/>
    <col min="7425" max="7425" width="14" style="141" customWidth="1"/>
    <col min="7426" max="7426" width="47.5703125" style="141" customWidth="1"/>
    <col min="7427" max="7428" width="21.5703125" style="141" customWidth="1"/>
    <col min="7429" max="7429" width="13.5703125" style="141" customWidth="1"/>
    <col min="7430" max="7430" width="13.42578125" style="141" customWidth="1"/>
    <col min="7431" max="7431" width="17.42578125" style="141" customWidth="1"/>
    <col min="7432" max="7432" width="18" style="141" customWidth="1"/>
    <col min="7433" max="7433" width="23" style="141" customWidth="1"/>
    <col min="7434" max="7434" width="16" style="141" customWidth="1"/>
    <col min="7435" max="7435" width="16.140625" style="141" customWidth="1"/>
    <col min="7436" max="7436" width="13.7109375" style="141" customWidth="1"/>
    <col min="7437" max="7437" width="12.5703125" style="141" customWidth="1"/>
    <col min="7438" max="7675" width="9.140625" style="141"/>
    <col min="7676" max="7676" width="5.7109375" style="141" customWidth="1"/>
    <col min="7677" max="7677" width="16.42578125" style="141" customWidth="1"/>
    <col min="7678" max="7678" width="19" style="141" customWidth="1"/>
    <col min="7679" max="7679" width="12.5703125" style="141" customWidth="1"/>
    <col min="7680" max="7680" width="34.140625" style="141" customWidth="1"/>
    <col min="7681" max="7681" width="14" style="141" customWidth="1"/>
    <col min="7682" max="7682" width="47.5703125" style="141" customWidth="1"/>
    <col min="7683" max="7684" width="21.5703125" style="141" customWidth="1"/>
    <col min="7685" max="7685" width="13.5703125" style="141" customWidth="1"/>
    <col min="7686" max="7686" width="13.42578125" style="141" customWidth="1"/>
    <col min="7687" max="7687" width="17.42578125" style="141" customWidth="1"/>
    <col min="7688" max="7688" width="18" style="141" customWidth="1"/>
    <col min="7689" max="7689" width="23" style="141" customWidth="1"/>
    <col min="7690" max="7690" width="16" style="141" customWidth="1"/>
    <col min="7691" max="7691" width="16.140625" style="141" customWidth="1"/>
    <col min="7692" max="7692" width="13.7109375" style="141" customWidth="1"/>
    <col min="7693" max="7693" width="12.5703125" style="141" customWidth="1"/>
    <col min="7694" max="7931" width="9.140625" style="141"/>
    <col min="7932" max="7932" width="5.7109375" style="141" customWidth="1"/>
    <col min="7933" max="7933" width="16.42578125" style="141" customWidth="1"/>
    <col min="7934" max="7934" width="19" style="141" customWidth="1"/>
    <col min="7935" max="7935" width="12.5703125" style="141" customWidth="1"/>
    <col min="7936" max="7936" width="34.140625" style="141" customWidth="1"/>
    <col min="7937" max="7937" width="14" style="141" customWidth="1"/>
    <col min="7938" max="7938" width="47.5703125" style="141" customWidth="1"/>
    <col min="7939" max="7940" width="21.5703125" style="141" customWidth="1"/>
    <col min="7941" max="7941" width="13.5703125" style="141" customWidth="1"/>
    <col min="7942" max="7942" width="13.42578125" style="141" customWidth="1"/>
    <col min="7943" max="7943" width="17.42578125" style="141" customWidth="1"/>
    <col min="7944" max="7944" width="18" style="141" customWidth="1"/>
    <col min="7945" max="7945" width="23" style="141" customWidth="1"/>
    <col min="7946" max="7946" width="16" style="141" customWidth="1"/>
    <col min="7947" max="7947" width="16.140625" style="141" customWidth="1"/>
    <col min="7948" max="7948" width="13.7109375" style="141" customWidth="1"/>
    <col min="7949" max="7949" width="12.5703125" style="141" customWidth="1"/>
    <col min="7950" max="8187" width="9.140625" style="141"/>
    <col min="8188" max="8188" width="5.7109375" style="141" customWidth="1"/>
    <col min="8189" max="8189" width="16.42578125" style="141" customWidth="1"/>
    <col min="8190" max="8190" width="19" style="141" customWidth="1"/>
    <col min="8191" max="8191" width="12.5703125" style="141" customWidth="1"/>
    <col min="8192" max="8192" width="34.140625" style="141" customWidth="1"/>
    <col min="8193" max="8193" width="14" style="141" customWidth="1"/>
    <col min="8194" max="8194" width="47.5703125" style="141" customWidth="1"/>
    <col min="8195" max="8196" width="21.5703125" style="141" customWidth="1"/>
    <col min="8197" max="8197" width="13.5703125" style="141" customWidth="1"/>
    <col min="8198" max="8198" width="13.42578125" style="141" customWidth="1"/>
    <col min="8199" max="8199" width="17.42578125" style="141" customWidth="1"/>
    <col min="8200" max="8200" width="18" style="141" customWidth="1"/>
    <col min="8201" max="8201" width="23" style="141" customWidth="1"/>
    <col min="8202" max="8202" width="16" style="141" customWidth="1"/>
    <col min="8203" max="8203" width="16.140625" style="141" customWidth="1"/>
    <col min="8204" max="8204" width="13.7109375" style="141" customWidth="1"/>
    <col min="8205" max="8205" width="12.5703125" style="141" customWidth="1"/>
    <col min="8206" max="8443" width="9.140625" style="141"/>
    <col min="8444" max="8444" width="5.7109375" style="141" customWidth="1"/>
    <col min="8445" max="8445" width="16.42578125" style="141" customWidth="1"/>
    <col min="8446" max="8446" width="19" style="141" customWidth="1"/>
    <col min="8447" max="8447" width="12.5703125" style="141" customWidth="1"/>
    <col min="8448" max="8448" width="34.140625" style="141" customWidth="1"/>
    <col min="8449" max="8449" width="14" style="141" customWidth="1"/>
    <col min="8450" max="8450" width="47.5703125" style="141" customWidth="1"/>
    <col min="8451" max="8452" width="21.5703125" style="141" customWidth="1"/>
    <col min="8453" max="8453" width="13.5703125" style="141" customWidth="1"/>
    <col min="8454" max="8454" width="13.42578125" style="141" customWidth="1"/>
    <col min="8455" max="8455" width="17.42578125" style="141" customWidth="1"/>
    <col min="8456" max="8456" width="18" style="141" customWidth="1"/>
    <col min="8457" max="8457" width="23" style="141" customWidth="1"/>
    <col min="8458" max="8458" width="16" style="141" customWidth="1"/>
    <col min="8459" max="8459" width="16.140625" style="141" customWidth="1"/>
    <col min="8460" max="8460" width="13.7109375" style="141" customWidth="1"/>
    <col min="8461" max="8461" width="12.5703125" style="141" customWidth="1"/>
    <col min="8462" max="8699" width="9.140625" style="141"/>
    <col min="8700" max="8700" width="5.7109375" style="141" customWidth="1"/>
    <col min="8701" max="8701" width="16.42578125" style="141" customWidth="1"/>
    <col min="8702" max="8702" width="19" style="141" customWidth="1"/>
    <col min="8703" max="8703" width="12.5703125" style="141" customWidth="1"/>
    <col min="8704" max="8704" width="34.140625" style="141" customWidth="1"/>
    <col min="8705" max="8705" width="14" style="141" customWidth="1"/>
    <col min="8706" max="8706" width="47.5703125" style="141" customWidth="1"/>
    <col min="8707" max="8708" width="21.5703125" style="141" customWidth="1"/>
    <col min="8709" max="8709" width="13.5703125" style="141" customWidth="1"/>
    <col min="8710" max="8710" width="13.42578125" style="141" customWidth="1"/>
    <col min="8711" max="8711" width="17.42578125" style="141" customWidth="1"/>
    <col min="8712" max="8712" width="18" style="141" customWidth="1"/>
    <col min="8713" max="8713" width="23" style="141" customWidth="1"/>
    <col min="8714" max="8714" width="16" style="141" customWidth="1"/>
    <col min="8715" max="8715" width="16.140625" style="141" customWidth="1"/>
    <col min="8716" max="8716" width="13.7109375" style="141" customWidth="1"/>
    <col min="8717" max="8717" width="12.5703125" style="141" customWidth="1"/>
    <col min="8718" max="8955" width="9.140625" style="141"/>
    <col min="8956" max="8956" width="5.7109375" style="141" customWidth="1"/>
    <col min="8957" max="8957" width="16.42578125" style="141" customWidth="1"/>
    <col min="8958" max="8958" width="19" style="141" customWidth="1"/>
    <col min="8959" max="8959" width="12.5703125" style="141" customWidth="1"/>
    <col min="8960" max="8960" width="34.140625" style="141" customWidth="1"/>
    <col min="8961" max="8961" width="14" style="141" customWidth="1"/>
    <col min="8962" max="8962" width="47.5703125" style="141" customWidth="1"/>
    <col min="8963" max="8964" width="21.5703125" style="141" customWidth="1"/>
    <col min="8965" max="8965" width="13.5703125" style="141" customWidth="1"/>
    <col min="8966" max="8966" width="13.42578125" style="141" customWidth="1"/>
    <col min="8967" max="8967" width="17.42578125" style="141" customWidth="1"/>
    <col min="8968" max="8968" width="18" style="141" customWidth="1"/>
    <col min="8969" max="8969" width="23" style="141" customWidth="1"/>
    <col min="8970" max="8970" width="16" style="141" customWidth="1"/>
    <col min="8971" max="8971" width="16.140625" style="141" customWidth="1"/>
    <col min="8972" max="8972" width="13.7109375" style="141" customWidth="1"/>
    <col min="8973" max="8973" width="12.5703125" style="141" customWidth="1"/>
    <col min="8974" max="9211" width="9.140625" style="141"/>
    <col min="9212" max="9212" width="5.7109375" style="141" customWidth="1"/>
    <col min="9213" max="9213" width="16.42578125" style="141" customWidth="1"/>
    <col min="9214" max="9214" width="19" style="141" customWidth="1"/>
    <col min="9215" max="9215" width="12.5703125" style="141" customWidth="1"/>
    <col min="9216" max="9216" width="34.140625" style="141" customWidth="1"/>
    <col min="9217" max="9217" width="14" style="141" customWidth="1"/>
    <col min="9218" max="9218" width="47.5703125" style="141" customWidth="1"/>
    <col min="9219" max="9220" width="21.5703125" style="141" customWidth="1"/>
    <col min="9221" max="9221" width="13.5703125" style="141" customWidth="1"/>
    <col min="9222" max="9222" width="13.42578125" style="141" customWidth="1"/>
    <col min="9223" max="9223" width="17.42578125" style="141" customWidth="1"/>
    <col min="9224" max="9224" width="18" style="141" customWidth="1"/>
    <col min="9225" max="9225" width="23" style="141" customWidth="1"/>
    <col min="9226" max="9226" width="16" style="141" customWidth="1"/>
    <col min="9227" max="9227" width="16.140625" style="141" customWidth="1"/>
    <col min="9228" max="9228" width="13.7109375" style="141" customWidth="1"/>
    <col min="9229" max="9229" width="12.5703125" style="141" customWidth="1"/>
    <col min="9230" max="9467" width="9.140625" style="141"/>
    <col min="9468" max="9468" width="5.7109375" style="141" customWidth="1"/>
    <col min="9469" max="9469" width="16.42578125" style="141" customWidth="1"/>
    <col min="9470" max="9470" width="19" style="141" customWidth="1"/>
    <col min="9471" max="9471" width="12.5703125" style="141" customWidth="1"/>
    <col min="9472" max="9472" width="34.140625" style="141" customWidth="1"/>
    <col min="9473" max="9473" width="14" style="141" customWidth="1"/>
    <col min="9474" max="9474" width="47.5703125" style="141" customWidth="1"/>
    <col min="9475" max="9476" width="21.5703125" style="141" customWidth="1"/>
    <col min="9477" max="9477" width="13.5703125" style="141" customWidth="1"/>
    <col min="9478" max="9478" width="13.42578125" style="141" customWidth="1"/>
    <col min="9479" max="9479" width="17.42578125" style="141" customWidth="1"/>
    <col min="9480" max="9480" width="18" style="141" customWidth="1"/>
    <col min="9481" max="9481" width="23" style="141" customWidth="1"/>
    <col min="9482" max="9482" width="16" style="141" customWidth="1"/>
    <col min="9483" max="9483" width="16.140625" style="141" customWidth="1"/>
    <col min="9484" max="9484" width="13.7109375" style="141" customWidth="1"/>
    <col min="9485" max="9485" width="12.5703125" style="141" customWidth="1"/>
    <col min="9486" max="9723" width="9.140625" style="141"/>
    <col min="9724" max="9724" width="5.7109375" style="141" customWidth="1"/>
    <col min="9725" max="9725" width="16.42578125" style="141" customWidth="1"/>
    <col min="9726" max="9726" width="19" style="141" customWidth="1"/>
    <col min="9727" max="9727" width="12.5703125" style="141" customWidth="1"/>
    <col min="9728" max="9728" width="34.140625" style="141" customWidth="1"/>
    <col min="9729" max="9729" width="14" style="141" customWidth="1"/>
    <col min="9730" max="9730" width="47.5703125" style="141" customWidth="1"/>
    <col min="9731" max="9732" width="21.5703125" style="141" customWidth="1"/>
    <col min="9733" max="9733" width="13.5703125" style="141" customWidth="1"/>
    <col min="9734" max="9734" width="13.42578125" style="141" customWidth="1"/>
    <col min="9735" max="9735" width="17.42578125" style="141" customWidth="1"/>
    <col min="9736" max="9736" width="18" style="141" customWidth="1"/>
    <col min="9737" max="9737" width="23" style="141" customWidth="1"/>
    <col min="9738" max="9738" width="16" style="141" customWidth="1"/>
    <col min="9739" max="9739" width="16.140625" style="141" customWidth="1"/>
    <col min="9740" max="9740" width="13.7109375" style="141" customWidth="1"/>
    <col min="9741" max="9741" width="12.5703125" style="141" customWidth="1"/>
    <col min="9742" max="9979" width="9.140625" style="141"/>
    <col min="9980" max="9980" width="5.7109375" style="141" customWidth="1"/>
    <col min="9981" max="9981" width="16.42578125" style="141" customWidth="1"/>
    <col min="9982" max="9982" width="19" style="141" customWidth="1"/>
    <col min="9983" max="9983" width="12.5703125" style="141" customWidth="1"/>
    <col min="9984" max="9984" width="34.140625" style="141" customWidth="1"/>
    <col min="9985" max="9985" width="14" style="141" customWidth="1"/>
    <col min="9986" max="9986" width="47.5703125" style="141" customWidth="1"/>
    <col min="9987" max="9988" width="21.5703125" style="141" customWidth="1"/>
    <col min="9989" max="9989" width="13.5703125" style="141" customWidth="1"/>
    <col min="9990" max="9990" width="13.42578125" style="141" customWidth="1"/>
    <col min="9991" max="9991" width="17.42578125" style="141" customWidth="1"/>
    <col min="9992" max="9992" width="18" style="141" customWidth="1"/>
    <col min="9993" max="9993" width="23" style="141" customWidth="1"/>
    <col min="9994" max="9994" width="16" style="141" customWidth="1"/>
    <col min="9995" max="9995" width="16.140625" style="141" customWidth="1"/>
    <col min="9996" max="9996" width="13.7109375" style="141" customWidth="1"/>
    <col min="9997" max="9997" width="12.5703125" style="141" customWidth="1"/>
    <col min="9998" max="10235" width="9.140625" style="141"/>
    <col min="10236" max="10236" width="5.7109375" style="141" customWidth="1"/>
    <col min="10237" max="10237" width="16.42578125" style="141" customWidth="1"/>
    <col min="10238" max="10238" width="19" style="141" customWidth="1"/>
    <col min="10239" max="10239" width="12.5703125" style="141" customWidth="1"/>
    <col min="10240" max="10240" width="34.140625" style="141" customWidth="1"/>
    <col min="10241" max="10241" width="14" style="141" customWidth="1"/>
    <col min="10242" max="10242" width="47.5703125" style="141" customWidth="1"/>
    <col min="10243" max="10244" width="21.5703125" style="141" customWidth="1"/>
    <col min="10245" max="10245" width="13.5703125" style="141" customWidth="1"/>
    <col min="10246" max="10246" width="13.42578125" style="141" customWidth="1"/>
    <col min="10247" max="10247" width="17.42578125" style="141" customWidth="1"/>
    <col min="10248" max="10248" width="18" style="141" customWidth="1"/>
    <col min="10249" max="10249" width="23" style="141" customWidth="1"/>
    <col min="10250" max="10250" width="16" style="141" customWidth="1"/>
    <col min="10251" max="10251" width="16.140625" style="141" customWidth="1"/>
    <col min="10252" max="10252" width="13.7109375" style="141" customWidth="1"/>
    <col min="10253" max="10253" width="12.5703125" style="141" customWidth="1"/>
    <col min="10254" max="10491" width="9.140625" style="141"/>
    <col min="10492" max="10492" width="5.7109375" style="141" customWidth="1"/>
    <col min="10493" max="10493" width="16.42578125" style="141" customWidth="1"/>
    <col min="10494" max="10494" width="19" style="141" customWidth="1"/>
    <col min="10495" max="10495" width="12.5703125" style="141" customWidth="1"/>
    <col min="10496" max="10496" width="34.140625" style="141" customWidth="1"/>
    <col min="10497" max="10497" width="14" style="141" customWidth="1"/>
    <col min="10498" max="10498" width="47.5703125" style="141" customWidth="1"/>
    <col min="10499" max="10500" width="21.5703125" style="141" customWidth="1"/>
    <col min="10501" max="10501" width="13.5703125" style="141" customWidth="1"/>
    <col min="10502" max="10502" width="13.42578125" style="141" customWidth="1"/>
    <col min="10503" max="10503" width="17.42578125" style="141" customWidth="1"/>
    <col min="10504" max="10504" width="18" style="141" customWidth="1"/>
    <col min="10505" max="10505" width="23" style="141" customWidth="1"/>
    <col min="10506" max="10506" width="16" style="141" customWidth="1"/>
    <col min="10507" max="10507" width="16.140625" style="141" customWidth="1"/>
    <col min="10508" max="10508" width="13.7109375" style="141" customWidth="1"/>
    <col min="10509" max="10509" width="12.5703125" style="141" customWidth="1"/>
    <col min="10510" max="10747" width="9.140625" style="141"/>
    <col min="10748" max="10748" width="5.7109375" style="141" customWidth="1"/>
    <col min="10749" max="10749" width="16.42578125" style="141" customWidth="1"/>
    <col min="10750" max="10750" width="19" style="141" customWidth="1"/>
    <col min="10751" max="10751" width="12.5703125" style="141" customWidth="1"/>
    <col min="10752" max="10752" width="34.140625" style="141" customWidth="1"/>
    <col min="10753" max="10753" width="14" style="141" customWidth="1"/>
    <col min="10754" max="10754" width="47.5703125" style="141" customWidth="1"/>
    <col min="10755" max="10756" width="21.5703125" style="141" customWidth="1"/>
    <col min="10757" max="10757" width="13.5703125" style="141" customWidth="1"/>
    <col min="10758" max="10758" width="13.42578125" style="141" customWidth="1"/>
    <col min="10759" max="10759" width="17.42578125" style="141" customWidth="1"/>
    <col min="10760" max="10760" width="18" style="141" customWidth="1"/>
    <col min="10761" max="10761" width="23" style="141" customWidth="1"/>
    <col min="10762" max="10762" width="16" style="141" customWidth="1"/>
    <col min="10763" max="10763" width="16.140625" style="141" customWidth="1"/>
    <col min="10764" max="10764" width="13.7109375" style="141" customWidth="1"/>
    <col min="10765" max="10765" width="12.5703125" style="141" customWidth="1"/>
    <col min="10766" max="11003" width="9.140625" style="141"/>
    <col min="11004" max="11004" width="5.7109375" style="141" customWidth="1"/>
    <col min="11005" max="11005" width="16.42578125" style="141" customWidth="1"/>
    <col min="11006" max="11006" width="19" style="141" customWidth="1"/>
    <col min="11007" max="11007" width="12.5703125" style="141" customWidth="1"/>
    <col min="11008" max="11008" width="34.140625" style="141" customWidth="1"/>
    <col min="11009" max="11009" width="14" style="141" customWidth="1"/>
    <col min="11010" max="11010" width="47.5703125" style="141" customWidth="1"/>
    <col min="11011" max="11012" width="21.5703125" style="141" customWidth="1"/>
    <col min="11013" max="11013" width="13.5703125" style="141" customWidth="1"/>
    <col min="11014" max="11014" width="13.42578125" style="141" customWidth="1"/>
    <col min="11015" max="11015" width="17.42578125" style="141" customWidth="1"/>
    <col min="11016" max="11016" width="18" style="141" customWidth="1"/>
    <col min="11017" max="11017" width="23" style="141" customWidth="1"/>
    <col min="11018" max="11018" width="16" style="141" customWidth="1"/>
    <col min="11019" max="11019" width="16.140625" style="141" customWidth="1"/>
    <col min="11020" max="11020" width="13.7109375" style="141" customWidth="1"/>
    <col min="11021" max="11021" width="12.5703125" style="141" customWidth="1"/>
    <col min="11022" max="11259" width="9.140625" style="141"/>
    <col min="11260" max="11260" width="5.7109375" style="141" customWidth="1"/>
    <col min="11261" max="11261" width="16.42578125" style="141" customWidth="1"/>
    <col min="11262" max="11262" width="19" style="141" customWidth="1"/>
    <col min="11263" max="11263" width="12.5703125" style="141" customWidth="1"/>
    <col min="11264" max="11264" width="34.140625" style="141" customWidth="1"/>
    <col min="11265" max="11265" width="14" style="141" customWidth="1"/>
    <col min="11266" max="11266" width="47.5703125" style="141" customWidth="1"/>
    <col min="11267" max="11268" width="21.5703125" style="141" customWidth="1"/>
    <col min="11269" max="11269" width="13.5703125" style="141" customWidth="1"/>
    <col min="11270" max="11270" width="13.42578125" style="141" customWidth="1"/>
    <col min="11271" max="11271" width="17.42578125" style="141" customWidth="1"/>
    <col min="11272" max="11272" width="18" style="141" customWidth="1"/>
    <col min="11273" max="11273" width="23" style="141" customWidth="1"/>
    <col min="11274" max="11274" width="16" style="141" customWidth="1"/>
    <col min="11275" max="11275" width="16.140625" style="141" customWidth="1"/>
    <col min="11276" max="11276" width="13.7109375" style="141" customWidth="1"/>
    <col min="11277" max="11277" width="12.5703125" style="141" customWidth="1"/>
    <col min="11278" max="11515" width="9.140625" style="141"/>
    <col min="11516" max="11516" width="5.7109375" style="141" customWidth="1"/>
    <col min="11517" max="11517" width="16.42578125" style="141" customWidth="1"/>
    <col min="11518" max="11518" width="19" style="141" customWidth="1"/>
    <col min="11519" max="11519" width="12.5703125" style="141" customWidth="1"/>
    <col min="11520" max="11520" width="34.140625" style="141" customWidth="1"/>
    <col min="11521" max="11521" width="14" style="141" customWidth="1"/>
    <col min="11522" max="11522" width="47.5703125" style="141" customWidth="1"/>
    <col min="11523" max="11524" width="21.5703125" style="141" customWidth="1"/>
    <col min="11525" max="11525" width="13.5703125" style="141" customWidth="1"/>
    <col min="11526" max="11526" width="13.42578125" style="141" customWidth="1"/>
    <col min="11527" max="11527" width="17.42578125" style="141" customWidth="1"/>
    <col min="11528" max="11528" width="18" style="141" customWidth="1"/>
    <col min="11529" max="11529" width="23" style="141" customWidth="1"/>
    <col min="11530" max="11530" width="16" style="141" customWidth="1"/>
    <col min="11531" max="11531" width="16.140625" style="141" customWidth="1"/>
    <col min="11532" max="11532" width="13.7109375" style="141" customWidth="1"/>
    <col min="11533" max="11533" width="12.5703125" style="141" customWidth="1"/>
    <col min="11534" max="11771" width="9.140625" style="141"/>
    <col min="11772" max="11772" width="5.7109375" style="141" customWidth="1"/>
    <col min="11773" max="11773" width="16.42578125" style="141" customWidth="1"/>
    <col min="11774" max="11774" width="19" style="141" customWidth="1"/>
    <col min="11775" max="11775" width="12.5703125" style="141" customWidth="1"/>
    <col min="11776" max="11776" width="34.140625" style="141" customWidth="1"/>
    <col min="11777" max="11777" width="14" style="141" customWidth="1"/>
    <col min="11778" max="11778" width="47.5703125" style="141" customWidth="1"/>
    <col min="11779" max="11780" width="21.5703125" style="141" customWidth="1"/>
    <col min="11781" max="11781" width="13.5703125" style="141" customWidth="1"/>
    <col min="11782" max="11782" width="13.42578125" style="141" customWidth="1"/>
    <col min="11783" max="11783" width="17.42578125" style="141" customWidth="1"/>
    <col min="11784" max="11784" width="18" style="141" customWidth="1"/>
    <col min="11785" max="11785" width="23" style="141" customWidth="1"/>
    <col min="11786" max="11786" width="16" style="141" customWidth="1"/>
    <col min="11787" max="11787" width="16.140625" style="141" customWidth="1"/>
    <col min="11788" max="11788" width="13.7109375" style="141" customWidth="1"/>
    <col min="11789" max="11789" width="12.5703125" style="141" customWidth="1"/>
    <col min="11790" max="12027" width="9.140625" style="141"/>
    <col min="12028" max="12028" width="5.7109375" style="141" customWidth="1"/>
    <col min="12029" max="12029" width="16.42578125" style="141" customWidth="1"/>
    <col min="12030" max="12030" width="19" style="141" customWidth="1"/>
    <col min="12031" max="12031" width="12.5703125" style="141" customWidth="1"/>
    <col min="12032" max="12032" width="34.140625" style="141" customWidth="1"/>
    <col min="12033" max="12033" width="14" style="141" customWidth="1"/>
    <col min="12034" max="12034" width="47.5703125" style="141" customWidth="1"/>
    <col min="12035" max="12036" width="21.5703125" style="141" customWidth="1"/>
    <col min="12037" max="12037" width="13.5703125" style="141" customWidth="1"/>
    <col min="12038" max="12038" width="13.42578125" style="141" customWidth="1"/>
    <col min="12039" max="12039" width="17.42578125" style="141" customWidth="1"/>
    <col min="12040" max="12040" width="18" style="141" customWidth="1"/>
    <col min="12041" max="12041" width="23" style="141" customWidth="1"/>
    <col min="12042" max="12042" width="16" style="141" customWidth="1"/>
    <col min="12043" max="12043" width="16.140625" style="141" customWidth="1"/>
    <col min="12044" max="12044" width="13.7109375" style="141" customWidth="1"/>
    <col min="12045" max="12045" width="12.5703125" style="141" customWidth="1"/>
    <col min="12046" max="12283" width="9.140625" style="141"/>
    <col min="12284" max="12284" width="5.7109375" style="141" customWidth="1"/>
    <col min="12285" max="12285" width="16.42578125" style="141" customWidth="1"/>
    <col min="12286" max="12286" width="19" style="141" customWidth="1"/>
    <col min="12287" max="12287" width="12.5703125" style="141" customWidth="1"/>
    <col min="12288" max="12288" width="34.140625" style="141" customWidth="1"/>
    <col min="12289" max="12289" width="14" style="141" customWidth="1"/>
    <col min="12290" max="12290" width="47.5703125" style="141" customWidth="1"/>
    <col min="12291" max="12292" width="21.5703125" style="141" customWidth="1"/>
    <col min="12293" max="12293" width="13.5703125" style="141" customWidth="1"/>
    <col min="12294" max="12294" width="13.42578125" style="141" customWidth="1"/>
    <col min="12295" max="12295" width="17.42578125" style="141" customWidth="1"/>
    <col min="12296" max="12296" width="18" style="141" customWidth="1"/>
    <col min="12297" max="12297" width="23" style="141" customWidth="1"/>
    <col min="12298" max="12298" width="16" style="141" customWidth="1"/>
    <col min="12299" max="12299" width="16.140625" style="141" customWidth="1"/>
    <col min="12300" max="12300" width="13.7109375" style="141" customWidth="1"/>
    <col min="12301" max="12301" width="12.5703125" style="141" customWidth="1"/>
    <col min="12302" max="12539" width="9.140625" style="141"/>
    <col min="12540" max="12540" width="5.7109375" style="141" customWidth="1"/>
    <col min="12541" max="12541" width="16.42578125" style="141" customWidth="1"/>
    <col min="12542" max="12542" width="19" style="141" customWidth="1"/>
    <col min="12543" max="12543" width="12.5703125" style="141" customWidth="1"/>
    <col min="12544" max="12544" width="34.140625" style="141" customWidth="1"/>
    <col min="12545" max="12545" width="14" style="141" customWidth="1"/>
    <col min="12546" max="12546" width="47.5703125" style="141" customWidth="1"/>
    <col min="12547" max="12548" width="21.5703125" style="141" customWidth="1"/>
    <col min="12549" max="12549" width="13.5703125" style="141" customWidth="1"/>
    <col min="12550" max="12550" width="13.42578125" style="141" customWidth="1"/>
    <col min="12551" max="12551" width="17.42578125" style="141" customWidth="1"/>
    <col min="12552" max="12552" width="18" style="141" customWidth="1"/>
    <col min="12553" max="12553" width="23" style="141" customWidth="1"/>
    <col min="12554" max="12554" width="16" style="141" customWidth="1"/>
    <col min="12555" max="12555" width="16.140625" style="141" customWidth="1"/>
    <col min="12556" max="12556" width="13.7109375" style="141" customWidth="1"/>
    <col min="12557" max="12557" width="12.5703125" style="141" customWidth="1"/>
    <col min="12558" max="12795" width="9.140625" style="141"/>
    <col min="12796" max="12796" width="5.7109375" style="141" customWidth="1"/>
    <col min="12797" max="12797" width="16.42578125" style="141" customWidth="1"/>
    <col min="12798" max="12798" width="19" style="141" customWidth="1"/>
    <col min="12799" max="12799" width="12.5703125" style="141" customWidth="1"/>
    <col min="12800" max="12800" width="34.140625" style="141" customWidth="1"/>
    <col min="12801" max="12801" width="14" style="141" customWidth="1"/>
    <col min="12802" max="12802" width="47.5703125" style="141" customWidth="1"/>
    <col min="12803" max="12804" width="21.5703125" style="141" customWidth="1"/>
    <col min="12805" max="12805" width="13.5703125" style="141" customWidth="1"/>
    <col min="12806" max="12806" width="13.42578125" style="141" customWidth="1"/>
    <col min="12807" max="12807" width="17.42578125" style="141" customWidth="1"/>
    <col min="12808" max="12808" width="18" style="141" customWidth="1"/>
    <col min="12809" max="12809" width="23" style="141" customWidth="1"/>
    <col min="12810" max="12810" width="16" style="141" customWidth="1"/>
    <col min="12811" max="12811" width="16.140625" style="141" customWidth="1"/>
    <col min="12812" max="12812" width="13.7109375" style="141" customWidth="1"/>
    <col min="12813" max="12813" width="12.5703125" style="141" customWidth="1"/>
    <col min="12814" max="13051" width="9.140625" style="141"/>
    <col min="13052" max="13052" width="5.7109375" style="141" customWidth="1"/>
    <col min="13053" max="13053" width="16.42578125" style="141" customWidth="1"/>
    <col min="13054" max="13054" width="19" style="141" customWidth="1"/>
    <col min="13055" max="13055" width="12.5703125" style="141" customWidth="1"/>
    <col min="13056" max="13056" width="34.140625" style="141" customWidth="1"/>
    <col min="13057" max="13057" width="14" style="141" customWidth="1"/>
    <col min="13058" max="13058" width="47.5703125" style="141" customWidth="1"/>
    <col min="13059" max="13060" width="21.5703125" style="141" customWidth="1"/>
    <col min="13061" max="13061" width="13.5703125" style="141" customWidth="1"/>
    <col min="13062" max="13062" width="13.42578125" style="141" customWidth="1"/>
    <col min="13063" max="13063" width="17.42578125" style="141" customWidth="1"/>
    <col min="13064" max="13064" width="18" style="141" customWidth="1"/>
    <col min="13065" max="13065" width="23" style="141" customWidth="1"/>
    <col min="13066" max="13066" width="16" style="141" customWidth="1"/>
    <col min="13067" max="13067" width="16.140625" style="141" customWidth="1"/>
    <col min="13068" max="13068" width="13.7109375" style="141" customWidth="1"/>
    <col min="13069" max="13069" width="12.5703125" style="141" customWidth="1"/>
    <col min="13070" max="13307" width="9.140625" style="141"/>
    <col min="13308" max="13308" width="5.7109375" style="141" customWidth="1"/>
    <col min="13309" max="13309" width="16.42578125" style="141" customWidth="1"/>
    <col min="13310" max="13310" width="19" style="141" customWidth="1"/>
    <col min="13311" max="13311" width="12.5703125" style="141" customWidth="1"/>
    <col min="13312" max="13312" width="34.140625" style="141" customWidth="1"/>
    <col min="13313" max="13313" width="14" style="141" customWidth="1"/>
    <col min="13314" max="13314" width="47.5703125" style="141" customWidth="1"/>
    <col min="13315" max="13316" width="21.5703125" style="141" customWidth="1"/>
    <col min="13317" max="13317" width="13.5703125" style="141" customWidth="1"/>
    <col min="13318" max="13318" width="13.42578125" style="141" customWidth="1"/>
    <col min="13319" max="13319" width="17.42578125" style="141" customWidth="1"/>
    <col min="13320" max="13320" width="18" style="141" customWidth="1"/>
    <col min="13321" max="13321" width="23" style="141" customWidth="1"/>
    <col min="13322" max="13322" width="16" style="141" customWidth="1"/>
    <col min="13323" max="13323" width="16.140625" style="141" customWidth="1"/>
    <col min="13324" max="13324" width="13.7109375" style="141" customWidth="1"/>
    <col min="13325" max="13325" width="12.5703125" style="141" customWidth="1"/>
    <col min="13326" max="13563" width="9.140625" style="141"/>
    <col min="13564" max="13564" width="5.7109375" style="141" customWidth="1"/>
    <col min="13565" max="13565" width="16.42578125" style="141" customWidth="1"/>
    <col min="13566" max="13566" width="19" style="141" customWidth="1"/>
    <col min="13567" max="13567" width="12.5703125" style="141" customWidth="1"/>
    <col min="13568" max="13568" width="34.140625" style="141" customWidth="1"/>
    <col min="13569" max="13569" width="14" style="141" customWidth="1"/>
    <col min="13570" max="13570" width="47.5703125" style="141" customWidth="1"/>
    <col min="13571" max="13572" width="21.5703125" style="141" customWidth="1"/>
    <col min="13573" max="13573" width="13.5703125" style="141" customWidth="1"/>
    <col min="13574" max="13574" width="13.42578125" style="141" customWidth="1"/>
    <col min="13575" max="13575" width="17.42578125" style="141" customWidth="1"/>
    <col min="13576" max="13576" width="18" style="141" customWidth="1"/>
    <col min="13577" max="13577" width="23" style="141" customWidth="1"/>
    <col min="13578" max="13578" width="16" style="141" customWidth="1"/>
    <col min="13579" max="13579" width="16.140625" style="141" customWidth="1"/>
    <col min="13580" max="13580" width="13.7109375" style="141" customWidth="1"/>
    <col min="13581" max="13581" width="12.5703125" style="141" customWidth="1"/>
    <col min="13582" max="13819" width="9.140625" style="141"/>
    <col min="13820" max="13820" width="5.7109375" style="141" customWidth="1"/>
    <col min="13821" max="13821" width="16.42578125" style="141" customWidth="1"/>
    <col min="13822" max="13822" width="19" style="141" customWidth="1"/>
    <col min="13823" max="13823" width="12.5703125" style="141" customWidth="1"/>
    <col min="13824" max="13824" width="34.140625" style="141" customWidth="1"/>
    <col min="13825" max="13825" width="14" style="141" customWidth="1"/>
    <col min="13826" max="13826" width="47.5703125" style="141" customWidth="1"/>
    <col min="13827" max="13828" width="21.5703125" style="141" customWidth="1"/>
    <col min="13829" max="13829" width="13.5703125" style="141" customWidth="1"/>
    <col min="13830" max="13830" width="13.42578125" style="141" customWidth="1"/>
    <col min="13831" max="13831" width="17.42578125" style="141" customWidth="1"/>
    <col min="13832" max="13832" width="18" style="141" customWidth="1"/>
    <col min="13833" max="13833" width="23" style="141" customWidth="1"/>
    <col min="13834" max="13834" width="16" style="141" customWidth="1"/>
    <col min="13835" max="13835" width="16.140625" style="141" customWidth="1"/>
    <col min="13836" max="13836" width="13.7109375" style="141" customWidth="1"/>
    <col min="13837" max="13837" width="12.5703125" style="141" customWidth="1"/>
    <col min="13838" max="14075" width="9.140625" style="141"/>
    <col min="14076" max="14076" width="5.7109375" style="141" customWidth="1"/>
    <col min="14077" max="14077" width="16.42578125" style="141" customWidth="1"/>
    <col min="14078" max="14078" width="19" style="141" customWidth="1"/>
    <col min="14079" max="14079" width="12.5703125" style="141" customWidth="1"/>
    <col min="14080" max="14080" width="34.140625" style="141" customWidth="1"/>
    <col min="14081" max="14081" width="14" style="141" customWidth="1"/>
    <col min="14082" max="14082" width="47.5703125" style="141" customWidth="1"/>
    <col min="14083" max="14084" width="21.5703125" style="141" customWidth="1"/>
    <col min="14085" max="14085" width="13.5703125" style="141" customWidth="1"/>
    <col min="14086" max="14086" width="13.42578125" style="141" customWidth="1"/>
    <col min="14087" max="14087" width="17.42578125" style="141" customWidth="1"/>
    <col min="14088" max="14088" width="18" style="141" customWidth="1"/>
    <col min="14089" max="14089" width="23" style="141" customWidth="1"/>
    <col min="14090" max="14090" width="16" style="141" customWidth="1"/>
    <col min="14091" max="14091" width="16.140625" style="141" customWidth="1"/>
    <col min="14092" max="14092" width="13.7109375" style="141" customWidth="1"/>
    <col min="14093" max="14093" width="12.5703125" style="141" customWidth="1"/>
    <col min="14094" max="14331" width="9.140625" style="141"/>
    <col min="14332" max="14332" width="5.7109375" style="141" customWidth="1"/>
    <col min="14333" max="14333" width="16.42578125" style="141" customWidth="1"/>
    <col min="14334" max="14334" width="19" style="141" customWidth="1"/>
    <col min="14335" max="14335" width="12.5703125" style="141" customWidth="1"/>
    <col min="14336" max="14336" width="34.140625" style="141" customWidth="1"/>
    <col min="14337" max="14337" width="14" style="141" customWidth="1"/>
    <col min="14338" max="14338" width="47.5703125" style="141" customWidth="1"/>
    <col min="14339" max="14340" width="21.5703125" style="141" customWidth="1"/>
    <col min="14341" max="14341" width="13.5703125" style="141" customWidth="1"/>
    <col min="14342" max="14342" width="13.42578125" style="141" customWidth="1"/>
    <col min="14343" max="14343" width="17.42578125" style="141" customWidth="1"/>
    <col min="14344" max="14344" width="18" style="141" customWidth="1"/>
    <col min="14345" max="14345" width="23" style="141" customWidth="1"/>
    <col min="14346" max="14346" width="16" style="141" customWidth="1"/>
    <col min="14347" max="14347" width="16.140625" style="141" customWidth="1"/>
    <col min="14348" max="14348" width="13.7109375" style="141" customWidth="1"/>
    <col min="14349" max="14349" width="12.5703125" style="141" customWidth="1"/>
    <col min="14350" max="14587" width="9.140625" style="141"/>
    <col min="14588" max="14588" width="5.7109375" style="141" customWidth="1"/>
    <col min="14589" max="14589" width="16.42578125" style="141" customWidth="1"/>
    <col min="14590" max="14590" width="19" style="141" customWidth="1"/>
    <col min="14591" max="14591" width="12.5703125" style="141" customWidth="1"/>
    <col min="14592" max="14592" width="34.140625" style="141" customWidth="1"/>
    <col min="14593" max="14593" width="14" style="141" customWidth="1"/>
    <col min="14594" max="14594" width="47.5703125" style="141" customWidth="1"/>
    <col min="14595" max="14596" width="21.5703125" style="141" customWidth="1"/>
    <col min="14597" max="14597" width="13.5703125" style="141" customWidth="1"/>
    <col min="14598" max="14598" width="13.42578125" style="141" customWidth="1"/>
    <col min="14599" max="14599" width="17.42578125" style="141" customWidth="1"/>
    <col min="14600" max="14600" width="18" style="141" customWidth="1"/>
    <col min="14601" max="14601" width="23" style="141" customWidth="1"/>
    <col min="14602" max="14602" width="16" style="141" customWidth="1"/>
    <col min="14603" max="14603" width="16.140625" style="141" customWidth="1"/>
    <col min="14604" max="14604" width="13.7109375" style="141" customWidth="1"/>
    <col min="14605" max="14605" width="12.5703125" style="141" customWidth="1"/>
    <col min="14606" max="14843" width="9.140625" style="141"/>
    <col min="14844" max="14844" width="5.7109375" style="141" customWidth="1"/>
    <col min="14845" max="14845" width="16.42578125" style="141" customWidth="1"/>
    <col min="14846" max="14846" width="19" style="141" customWidth="1"/>
    <col min="14847" max="14847" width="12.5703125" style="141" customWidth="1"/>
    <col min="14848" max="14848" width="34.140625" style="141" customWidth="1"/>
    <col min="14849" max="14849" width="14" style="141" customWidth="1"/>
    <col min="14850" max="14850" width="47.5703125" style="141" customWidth="1"/>
    <col min="14851" max="14852" width="21.5703125" style="141" customWidth="1"/>
    <col min="14853" max="14853" width="13.5703125" style="141" customWidth="1"/>
    <col min="14854" max="14854" width="13.42578125" style="141" customWidth="1"/>
    <col min="14855" max="14855" width="17.42578125" style="141" customWidth="1"/>
    <col min="14856" max="14856" width="18" style="141" customWidth="1"/>
    <col min="14857" max="14857" width="23" style="141" customWidth="1"/>
    <col min="14858" max="14858" width="16" style="141" customWidth="1"/>
    <col min="14859" max="14859" width="16.140625" style="141" customWidth="1"/>
    <col min="14860" max="14860" width="13.7109375" style="141" customWidth="1"/>
    <col min="14861" max="14861" width="12.5703125" style="141" customWidth="1"/>
    <col min="14862" max="15099" width="9.140625" style="141"/>
    <col min="15100" max="15100" width="5.7109375" style="141" customWidth="1"/>
    <col min="15101" max="15101" width="16.42578125" style="141" customWidth="1"/>
    <col min="15102" max="15102" width="19" style="141" customWidth="1"/>
    <col min="15103" max="15103" width="12.5703125" style="141" customWidth="1"/>
    <col min="15104" max="15104" width="34.140625" style="141" customWidth="1"/>
    <col min="15105" max="15105" width="14" style="141" customWidth="1"/>
    <col min="15106" max="15106" width="47.5703125" style="141" customWidth="1"/>
    <col min="15107" max="15108" width="21.5703125" style="141" customWidth="1"/>
    <col min="15109" max="15109" width="13.5703125" style="141" customWidth="1"/>
    <col min="15110" max="15110" width="13.42578125" style="141" customWidth="1"/>
    <col min="15111" max="15111" width="17.42578125" style="141" customWidth="1"/>
    <col min="15112" max="15112" width="18" style="141" customWidth="1"/>
    <col min="15113" max="15113" width="23" style="141" customWidth="1"/>
    <col min="15114" max="15114" width="16" style="141" customWidth="1"/>
    <col min="15115" max="15115" width="16.140625" style="141" customWidth="1"/>
    <col min="15116" max="15116" width="13.7109375" style="141" customWidth="1"/>
    <col min="15117" max="15117" width="12.5703125" style="141" customWidth="1"/>
    <col min="15118" max="15355" width="9.140625" style="141"/>
    <col min="15356" max="15356" width="5.7109375" style="141" customWidth="1"/>
    <col min="15357" max="15357" width="16.42578125" style="141" customWidth="1"/>
    <col min="15358" max="15358" width="19" style="141" customWidth="1"/>
    <col min="15359" max="15359" width="12.5703125" style="141" customWidth="1"/>
    <col min="15360" max="15360" width="34.140625" style="141" customWidth="1"/>
    <col min="15361" max="15361" width="14" style="141" customWidth="1"/>
    <col min="15362" max="15362" width="47.5703125" style="141" customWidth="1"/>
    <col min="15363" max="15364" width="21.5703125" style="141" customWidth="1"/>
    <col min="15365" max="15365" width="13.5703125" style="141" customWidth="1"/>
    <col min="15366" max="15366" width="13.42578125" style="141" customWidth="1"/>
    <col min="15367" max="15367" width="17.42578125" style="141" customWidth="1"/>
    <col min="15368" max="15368" width="18" style="141" customWidth="1"/>
    <col min="15369" max="15369" width="23" style="141" customWidth="1"/>
    <col min="15370" max="15370" width="16" style="141" customWidth="1"/>
    <col min="15371" max="15371" width="16.140625" style="141" customWidth="1"/>
    <col min="15372" max="15372" width="13.7109375" style="141" customWidth="1"/>
    <col min="15373" max="15373" width="12.5703125" style="141" customWidth="1"/>
    <col min="15374" max="15611" width="9.140625" style="141"/>
    <col min="15612" max="15612" width="5.7109375" style="141" customWidth="1"/>
    <col min="15613" max="15613" width="16.42578125" style="141" customWidth="1"/>
    <col min="15614" max="15614" width="19" style="141" customWidth="1"/>
    <col min="15615" max="15615" width="12.5703125" style="141" customWidth="1"/>
    <col min="15616" max="15616" width="34.140625" style="141" customWidth="1"/>
    <col min="15617" max="15617" width="14" style="141" customWidth="1"/>
    <col min="15618" max="15618" width="47.5703125" style="141" customWidth="1"/>
    <col min="15619" max="15620" width="21.5703125" style="141" customWidth="1"/>
    <col min="15621" max="15621" width="13.5703125" style="141" customWidth="1"/>
    <col min="15622" max="15622" width="13.42578125" style="141" customWidth="1"/>
    <col min="15623" max="15623" width="17.42578125" style="141" customWidth="1"/>
    <col min="15624" max="15624" width="18" style="141" customWidth="1"/>
    <col min="15625" max="15625" width="23" style="141" customWidth="1"/>
    <col min="15626" max="15626" width="16" style="141" customWidth="1"/>
    <col min="15627" max="15627" width="16.140625" style="141" customWidth="1"/>
    <col min="15628" max="15628" width="13.7109375" style="141" customWidth="1"/>
    <col min="15629" max="15629" width="12.5703125" style="141" customWidth="1"/>
    <col min="15630" max="15867" width="9.140625" style="141"/>
    <col min="15868" max="15868" width="5.7109375" style="141" customWidth="1"/>
    <col min="15869" max="15869" width="16.42578125" style="141" customWidth="1"/>
    <col min="15870" max="15870" width="19" style="141" customWidth="1"/>
    <col min="15871" max="15871" width="12.5703125" style="141" customWidth="1"/>
    <col min="15872" max="15872" width="34.140625" style="141" customWidth="1"/>
    <col min="15873" max="15873" width="14" style="141" customWidth="1"/>
    <col min="15874" max="15874" width="47.5703125" style="141" customWidth="1"/>
    <col min="15875" max="15876" width="21.5703125" style="141" customWidth="1"/>
    <col min="15877" max="15877" width="13.5703125" style="141" customWidth="1"/>
    <col min="15878" max="15878" width="13.42578125" style="141" customWidth="1"/>
    <col min="15879" max="15879" width="17.42578125" style="141" customWidth="1"/>
    <col min="15880" max="15880" width="18" style="141" customWidth="1"/>
    <col min="15881" max="15881" width="23" style="141" customWidth="1"/>
    <col min="15882" max="15882" width="16" style="141" customWidth="1"/>
    <col min="15883" max="15883" width="16.140625" style="141" customWidth="1"/>
    <col min="15884" max="15884" width="13.7109375" style="141" customWidth="1"/>
    <col min="15885" max="15885" width="12.5703125" style="141" customWidth="1"/>
    <col min="15886" max="16123" width="9.140625" style="141"/>
    <col min="16124" max="16124" width="5.7109375" style="141" customWidth="1"/>
    <col min="16125" max="16125" width="16.42578125" style="141" customWidth="1"/>
    <col min="16126" max="16126" width="19" style="141" customWidth="1"/>
    <col min="16127" max="16127" width="12.5703125" style="141" customWidth="1"/>
    <col min="16128" max="16128" width="34.140625" style="141" customWidth="1"/>
    <col min="16129" max="16129" width="14" style="141" customWidth="1"/>
    <col min="16130" max="16130" width="47.5703125" style="141" customWidth="1"/>
    <col min="16131" max="16132" width="21.5703125" style="141" customWidth="1"/>
    <col min="16133" max="16133" width="13.5703125" style="141" customWidth="1"/>
    <col min="16134" max="16134" width="13.42578125" style="141" customWidth="1"/>
    <col min="16135" max="16135" width="17.42578125" style="141" customWidth="1"/>
    <col min="16136" max="16136" width="18" style="141" customWidth="1"/>
    <col min="16137" max="16137" width="23" style="141" customWidth="1"/>
    <col min="16138" max="16138" width="16" style="141" customWidth="1"/>
    <col min="16139" max="16139" width="16.140625" style="141" customWidth="1"/>
    <col min="16140" max="16140" width="13.7109375" style="141" customWidth="1"/>
    <col min="16141" max="16141" width="12.5703125" style="141" customWidth="1"/>
    <col min="16142" max="16384" width="9.140625" style="141"/>
  </cols>
  <sheetData>
    <row r="1" spans="1:23" s="137" customFormat="1">
      <c r="A1" s="132"/>
      <c r="B1" s="132"/>
      <c r="C1" s="133"/>
      <c r="D1" s="133"/>
      <c r="E1" s="133"/>
      <c r="F1" s="132"/>
      <c r="G1" s="231"/>
      <c r="H1" s="231"/>
      <c r="I1" s="231"/>
      <c r="J1" s="134"/>
      <c r="K1" s="231" t="s">
        <v>125</v>
      </c>
      <c r="L1" s="231"/>
      <c r="M1" s="231"/>
      <c r="N1" s="233"/>
      <c r="O1" s="233"/>
      <c r="P1" s="233"/>
      <c r="Q1" s="233"/>
      <c r="R1" s="233"/>
      <c r="S1" s="233"/>
      <c r="T1" s="233"/>
      <c r="U1" s="233"/>
      <c r="V1" s="135"/>
      <c r="W1" s="136"/>
    </row>
    <row r="2" spans="1:23" s="137" customFormat="1">
      <c r="A2" s="132"/>
      <c r="B2" s="132"/>
      <c r="C2" s="133"/>
      <c r="D2" s="133"/>
      <c r="E2" s="133"/>
      <c r="F2" s="132"/>
      <c r="G2" s="231"/>
      <c r="H2" s="231"/>
      <c r="I2" s="231"/>
      <c r="J2" s="134"/>
      <c r="K2" s="231" t="s">
        <v>126</v>
      </c>
      <c r="L2" s="231"/>
      <c r="M2" s="231"/>
      <c r="N2" s="165"/>
      <c r="O2" s="165"/>
      <c r="P2" s="165"/>
      <c r="Q2" s="165"/>
      <c r="R2" s="165"/>
      <c r="S2" s="165"/>
      <c r="T2" s="165"/>
      <c r="U2" s="165"/>
      <c r="V2" s="135"/>
      <c r="W2" s="136"/>
    </row>
    <row r="3" spans="1:23" s="137" customFormat="1">
      <c r="A3" s="132"/>
      <c r="B3" s="132"/>
      <c r="C3" s="133"/>
      <c r="D3" s="133"/>
      <c r="E3" s="133"/>
      <c r="F3" s="132"/>
      <c r="G3" s="231"/>
      <c r="H3" s="231"/>
      <c r="I3" s="231"/>
      <c r="J3" s="139"/>
      <c r="K3" s="231" t="s">
        <v>124</v>
      </c>
      <c r="L3" s="231"/>
      <c r="M3" s="231"/>
      <c r="N3" s="234"/>
      <c r="O3" s="234"/>
      <c r="P3" s="234"/>
      <c r="Q3" s="234"/>
      <c r="R3" s="234"/>
      <c r="S3" s="234"/>
      <c r="T3" s="234"/>
      <c r="U3" s="234"/>
      <c r="V3" s="135"/>
      <c r="W3" s="136"/>
    </row>
    <row r="4" spans="1:23" s="137" customFormat="1">
      <c r="A4" s="132"/>
      <c r="B4" s="132"/>
      <c r="C4" s="133"/>
      <c r="D4" s="133"/>
      <c r="E4" s="133"/>
      <c r="F4" s="132"/>
      <c r="G4" s="232"/>
      <c r="H4" s="232"/>
      <c r="I4" s="232"/>
      <c r="J4" s="139"/>
      <c r="K4" s="232" t="s">
        <v>160</v>
      </c>
      <c r="L4" s="232"/>
      <c r="M4" s="232"/>
      <c r="N4" s="234"/>
      <c r="O4" s="234"/>
      <c r="P4" s="234"/>
      <c r="Q4" s="234"/>
      <c r="R4" s="234"/>
      <c r="S4" s="234"/>
      <c r="T4" s="234"/>
      <c r="U4" s="234"/>
      <c r="V4" s="135"/>
      <c r="W4" s="136"/>
    </row>
    <row r="5" spans="1:23" s="137" customFormat="1">
      <c r="A5" s="132"/>
      <c r="B5" s="132"/>
      <c r="C5" s="133"/>
      <c r="D5" s="133"/>
      <c r="E5" s="133"/>
      <c r="F5" s="132"/>
      <c r="G5" s="166"/>
      <c r="H5" s="166"/>
      <c r="I5" s="166"/>
      <c r="J5" s="139"/>
      <c r="K5" s="139"/>
      <c r="L5" s="139"/>
      <c r="M5" s="139"/>
      <c r="N5" s="138"/>
      <c r="O5" s="138"/>
      <c r="P5" s="138"/>
      <c r="Q5" s="138"/>
      <c r="R5" s="138"/>
      <c r="S5" s="138"/>
      <c r="T5" s="138"/>
      <c r="U5" s="138"/>
      <c r="V5" s="135"/>
      <c r="W5" s="136"/>
    </row>
    <row r="6" spans="1:23" s="137" customFormat="1">
      <c r="A6" s="132"/>
      <c r="B6" s="132"/>
      <c r="C6" s="133"/>
      <c r="D6" s="133"/>
      <c r="E6" s="133"/>
      <c r="F6" s="132"/>
      <c r="G6" s="166"/>
      <c r="H6" s="166"/>
      <c r="I6" s="166"/>
      <c r="J6" s="139"/>
      <c r="K6" s="139"/>
      <c r="L6" s="139"/>
      <c r="M6" s="139"/>
      <c r="N6" s="138"/>
      <c r="O6" s="138"/>
      <c r="P6" s="138"/>
      <c r="Q6" s="138"/>
      <c r="R6" s="138"/>
      <c r="S6" s="138"/>
      <c r="T6" s="138"/>
      <c r="U6" s="138"/>
      <c r="V6" s="135"/>
      <c r="W6" s="136"/>
    </row>
    <row r="7" spans="1:23" s="137" customFormat="1">
      <c r="A7" s="236" t="s">
        <v>123</v>
      </c>
      <c r="B7" s="236"/>
      <c r="C7" s="236"/>
      <c r="D7" s="236"/>
      <c r="E7" s="236"/>
      <c r="F7" s="236"/>
      <c r="G7" s="236"/>
      <c r="H7" s="236"/>
      <c r="I7" s="236"/>
      <c r="J7" s="236"/>
      <c r="K7" s="236"/>
      <c r="L7" s="236"/>
      <c r="M7" s="236"/>
      <c r="N7" s="140"/>
      <c r="O7" s="140"/>
      <c r="P7" s="140"/>
      <c r="Q7" s="140"/>
      <c r="R7" s="140"/>
      <c r="S7" s="140"/>
      <c r="T7" s="141"/>
      <c r="U7" s="141"/>
      <c r="V7" s="135"/>
      <c r="W7" s="136"/>
    </row>
    <row r="8" spans="1:23" s="137" customFormat="1">
      <c r="A8" s="142"/>
      <c r="B8" s="142"/>
      <c r="C8" s="142"/>
      <c r="D8" s="142"/>
      <c r="E8" s="142"/>
      <c r="F8" s="142"/>
      <c r="G8" s="142"/>
      <c r="H8" s="142"/>
      <c r="I8" s="142"/>
      <c r="J8" s="142"/>
      <c r="K8" s="142"/>
      <c r="L8" s="142"/>
      <c r="M8" s="142"/>
      <c r="N8" s="142"/>
      <c r="O8" s="142"/>
      <c r="P8" s="142"/>
      <c r="Q8" s="142"/>
      <c r="R8" s="142"/>
      <c r="S8" s="142"/>
      <c r="T8" s="141"/>
      <c r="U8" s="141"/>
      <c r="V8" s="135"/>
      <c r="W8" s="136"/>
    </row>
    <row r="9" spans="1:23" ht="31.5">
      <c r="B9" s="167" t="s">
        <v>1</v>
      </c>
      <c r="C9" s="167" t="s">
        <v>127</v>
      </c>
      <c r="D9" s="167" t="s">
        <v>128</v>
      </c>
      <c r="E9" s="167" t="s">
        <v>3</v>
      </c>
      <c r="G9" s="144"/>
      <c r="H9" s="144"/>
      <c r="I9" s="144"/>
      <c r="J9" s="145"/>
      <c r="K9" s="141"/>
      <c r="L9" s="141"/>
    </row>
    <row r="10" spans="1:23">
      <c r="B10" s="146">
        <v>1</v>
      </c>
      <c r="C10" s="146">
        <v>2</v>
      </c>
      <c r="D10" s="146">
        <v>3</v>
      </c>
      <c r="E10" s="146">
        <v>4</v>
      </c>
      <c r="G10" s="144"/>
      <c r="H10" s="144"/>
      <c r="I10" s="144"/>
      <c r="J10" s="145"/>
      <c r="K10" s="141"/>
      <c r="L10" s="141"/>
    </row>
    <row r="11" spans="1:23" ht="47.25">
      <c r="B11" s="168" t="s">
        <v>4</v>
      </c>
      <c r="C11" s="168"/>
      <c r="D11" s="168" t="s">
        <v>129</v>
      </c>
      <c r="E11" s="169">
        <v>2020</v>
      </c>
      <c r="G11" s="144"/>
      <c r="H11" s="144"/>
      <c r="I11" s="144"/>
      <c r="J11" s="145"/>
      <c r="K11" s="141"/>
      <c r="L11" s="141"/>
    </row>
    <row r="12" spans="1:23" s="137" customFormat="1" ht="16.5" thickBot="1">
      <c r="A12" s="142"/>
      <c r="B12" s="142"/>
      <c r="C12" s="142"/>
      <c r="D12" s="142"/>
      <c r="E12" s="142"/>
      <c r="F12" s="142"/>
      <c r="G12" s="142"/>
      <c r="H12" s="142"/>
      <c r="I12" s="142"/>
      <c r="J12" s="142"/>
      <c r="K12" s="142"/>
      <c r="L12" s="142"/>
      <c r="M12" s="142"/>
      <c r="N12" s="142"/>
      <c r="O12" s="142"/>
      <c r="P12" s="142"/>
      <c r="Q12" s="142"/>
      <c r="R12" s="142"/>
      <c r="S12" s="142"/>
      <c r="T12" s="141"/>
      <c r="U12" s="141"/>
      <c r="V12" s="135"/>
      <c r="W12" s="136"/>
    </row>
    <row r="13" spans="1:23" ht="111" thickBot="1">
      <c r="A13" s="152" t="s">
        <v>6</v>
      </c>
      <c r="B13" s="153" t="s">
        <v>7</v>
      </c>
      <c r="C13" s="153" t="s">
        <v>8</v>
      </c>
      <c r="D13" s="153" t="s">
        <v>118</v>
      </c>
      <c r="E13" s="153" t="s">
        <v>92</v>
      </c>
      <c r="F13" s="154" t="s">
        <v>93</v>
      </c>
      <c r="G13" s="154" t="s">
        <v>12</v>
      </c>
      <c r="H13" s="155" t="s">
        <v>13</v>
      </c>
      <c r="I13" s="176" t="s">
        <v>14</v>
      </c>
      <c r="J13" s="176" t="s">
        <v>15</v>
      </c>
      <c r="K13" s="176" t="s">
        <v>131</v>
      </c>
      <c r="L13" s="176" t="s">
        <v>17</v>
      </c>
      <c r="M13" s="156" t="s">
        <v>132</v>
      </c>
    </row>
    <row r="14" spans="1:23" s="143" customFormat="1">
      <c r="A14" s="172">
        <v>1</v>
      </c>
      <c r="B14" s="173">
        <v>2</v>
      </c>
      <c r="C14" s="174">
        <v>3</v>
      </c>
      <c r="D14" s="172">
        <v>4</v>
      </c>
      <c r="E14" s="174">
        <v>5</v>
      </c>
      <c r="F14" s="172">
        <v>6</v>
      </c>
      <c r="G14" s="174">
        <v>7</v>
      </c>
      <c r="H14" s="172">
        <v>8</v>
      </c>
      <c r="I14" s="175">
        <v>9</v>
      </c>
      <c r="J14" s="172">
        <v>10</v>
      </c>
      <c r="K14" s="175">
        <v>11</v>
      </c>
      <c r="L14" s="172">
        <v>12</v>
      </c>
      <c r="M14" s="175">
        <v>13</v>
      </c>
    </row>
    <row r="15" spans="1:23" ht="63">
      <c r="A15" s="159">
        <v>3</v>
      </c>
      <c r="B15" s="170" t="s">
        <v>130</v>
      </c>
      <c r="C15" s="157" t="s">
        <v>94</v>
      </c>
      <c r="D15" s="157" t="s">
        <v>87</v>
      </c>
      <c r="E15" s="19" t="s">
        <v>121</v>
      </c>
      <c r="F15" s="124">
        <v>30</v>
      </c>
      <c r="G15" s="124">
        <v>150</v>
      </c>
      <c r="H15" s="124">
        <f t="shared" ref="H15:H41" si="0">F15*G15</f>
        <v>4500</v>
      </c>
      <c r="I15" s="19" t="s">
        <v>23</v>
      </c>
      <c r="J15" s="170" t="s">
        <v>133</v>
      </c>
      <c r="K15" s="170" t="s">
        <v>134</v>
      </c>
      <c r="L15" s="170">
        <v>0</v>
      </c>
      <c r="M15" s="171"/>
    </row>
    <row r="16" spans="1:23" ht="63">
      <c r="A16" s="158">
        <v>4</v>
      </c>
      <c r="B16" s="170" t="s">
        <v>130</v>
      </c>
      <c r="C16" s="157" t="s">
        <v>95</v>
      </c>
      <c r="D16" s="157" t="s">
        <v>87</v>
      </c>
      <c r="E16" s="19" t="s">
        <v>121</v>
      </c>
      <c r="F16" s="124">
        <v>7</v>
      </c>
      <c r="G16" s="124">
        <v>300</v>
      </c>
      <c r="H16" s="124">
        <f t="shared" si="0"/>
        <v>2100</v>
      </c>
      <c r="I16" s="19" t="s">
        <v>23</v>
      </c>
      <c r="J16" s="170" t="s">
        <v>133</v>
      </c>
      <c r="K16" s="170" t="s">
        <v>135</v>
      </c>
      <c r="L16" s="170">
        <v>0</v>
      </c>
      <c r="M16" s="171"/>
    </row>
    <row r="17" spans="1:13" ht="63">
      <c r="A17" s="159">
        <v>5</v>
      </c>
      <c r="B17" s="170" t="s">
        <v>130</v>
      </c>
      <c r="C17" s="157" t="s">
        <v>96</v>
      </c>
      <c r="D17" s="157" t="s">
        <v>87</v>
      </c>
      <c r="E17" s="19" t="s">
        <v>121</v>
      </c>
      <c r="F17" s="124">
        <v>5</v>
      </c>
      <c r="G17" s="124">
        <v>240</v>
      </c>
      <c r="H17" s="124">
        <f t="shared" si="0"/>
        <v>1200</v>
      </c>
      <c r="I17" s="19" t="s">
        <v>23</v>
      </c>
      <c r="J17" s="170" t="s">
        <v>133</v>
      </c>
      <c r="K17" s="170" t="s">
        <v>136</v>
      </c>
      <c r="L17" s="170">
        <v>0</v>
      </c>
      <c r="M17" s="171"/>
    </row>
    <row r="18" spans="1:13" ht="63">
      <c r="A18" s="158">
        <v>6</v>
      </c>
      <c r="B18" s="170" t="s">
        <v>130</v>
      </c>
      <c r="C18" s="157" t="s">
        <v>97</v>
      </c>
      <c r="D18" s="157" t="s">
        <v>87</v>
      </c>
      <c r="E18" s="19" t="s">
        <v>121</v>
      </c>
      <c r="F18" s="177">
        <v>400</v>
      </c>
      <c r="G18" s="124">
        <v>45</v>
      </c>
      <c r="H18" s="124">
        <f t="shared" si="0"/>
        <v>18000</v>
      </c>
      <c r="I18" s="19" t="s">
        <v>23</v>
      </c>
      <c r="J18" s="170" t="s">
        <v>133</v>
      </c>
      <c r="K18" s="170" t="s">
        <v>137</v>
      </c>
      <c r="L18" s="170">
        <v>0</v>
      </c>
      <c r="M18" s="171"/>
    </row>
    <row r="19" spans="1:13" ht="63">
      <c r="A19" s="159">
        <v>7</v>
      </c>
      <c r="B19" s="170" t="s">
        <v>130</v>
      </c>
      <c r="C19" s="157" t="s">
        <v>98</v>
      </c>
      <c r="D19" s="157" t="s">
        <v>87</v>
      </c>
      <c r="E19" s="19" t="s">
        <v>121</v>
      </c>
      <c r="F19" s="177">
        <v>200</v>
      </c>
      <c r="G19" s="124">
        <v>25</v>
      </c>
      <c r="H19" s="124">
        <f t="shared" si="0"/>
        <v>5000</v>
      </c>
      <c r="I19" s="19" t="s">
        <v>23</v>
      </c>
      <c r="J19" s="170" t="s">
        <v>133</v>
      </c>
      <c r="K19" s="170" t="s">
        <v>138</v>
      </c>
      <c r="L19" s="170">
        <v>0</v>
      </c>
      <c r="M19" s="171"/>
    </row>
    <row r="20" spans="1:13" ht="63">
      <c r="A20" s="158">
        <v>8</v>
      </c>
      <c r="B20" s="170" t="s">
        <v>130</v>
      </c>
      <c r="C20" s="157" t="s">
        <v>99</v>
      </c>
      <c r="D20" s="157" t="s">
        <v>87</v>
      </c>
      <c r="E20" s="19" t="s">
        <v>121</v>
      </c>
      <c r="F20" s="124">
        <v>200</v>
      </c>
      <c r="G20" s="124">
        <v>10</v>
      </c>
      <c r="H20" s="124">
        <f t="shared" si="0"/>
        <v>2000</v>
      </c>
      <c r="I20" s="19" t="s">
        <v>23</v>
      </c>
      <c r="J20" s="170" t="s">
        <v>133</v>
      </c>
      <c r="K20" s="170" t="s">
        <v>139</v>
      </c>
      <c r="L20" s="170">
        <v>0</v>
      </c>
      <c r="M20" s="171"/>
    </row>
    <row r="21" spans="1:13" s="148" customFormat="1" ht="63">
      <c r="A21" s="159">
        <v>9</v>
      </c>
      <c r="B21" s="170" t="s">
        <v>130</v>
      </c>
      <c r="C21" s="157" t="s">
        <v>100</v>
      </c>
      <c r="D21" s="157" t="s">
        <v>87</v>
      </c>
      <c r="E21" s="19" t="s">
        <v>121</v>
      </c>
      <c r="F21" s="124">
        <v>4</v>
      </c>
      <c r="G21" s="124">
        <v>260</v>
      </c>
      <c r="H21" s="124">
        <f t="shared" si="0"/>
        <v>1040</v>
      </c>
      <c r="I21" s="19" t="s">
        <v>23</v>
      </c>
      <c r="J21" s="170" t="s">
        <v>133</v>
      </c>
      <c r="K21" s="170" t="s">
        <v>140</v>
      </c>
      <c r="L21" s="170">
        <v>0</v>
      </c>
      <c r="M21" s="171"/>
    </row>
    <row r="22" spans="1:13" ht="63">
      <c r="A22" s="158">
        <v>10</v>
      </c>
      <c r="B22" s="170" t="s">
        <v>130</v>
      </c>
      <c r="C22" s="157" t="s">
        <v>101</v>
      </c>
      <c r="D22" s="157" t="s">
        <v>87</v>
      </c>
      <c r="E22" s="19" t="s">
        <v>121</v>
      </c>
      <c r="F22" s="124">
        <v>6</v>
      </c>
      <c r="G22" s="124">
        <v>700</v>
      </c>
      <c r="H22" s="124">
        <f t="shared" si="0"/>
        <v>4200</v>
      </c>
      <c r="I22" s="19" t="s">
        <v>23</v>
      </c>
      <c r="J22" s="170" t="s">
        <v>133</v>
      </c>
      <c r="K22" s="170" t="s">
        <v>141</v>
      </c>
      <c r="L22" s="170">
        <v>0</v>
      </c>
      <c r="M22" s="171"/>
    </row>
    <row r="23" spans="1:13" ht="63">
      <c r="A23" s="159">
        <v>11</v>
      </c>
      <c r="B23" s="170" t="s">
        <v>130</v>
      </c>
      <c r="C23" s="157" t="s">
        <v>102</v>
      </c>
      <c r="D23" s="157" t="s">
        <v>87</v>
      </c>
      <c r="E23" s="19" t="s">
        <v>121</v>
      </c>
      <c r="F23" s="177">
        <v>4</v>
      </c>
      <c r="G23" s="124">
        <v>215</v>
      </c>
      <c r="H23" s="124">
        <f t="shared" si="0"/>
        <v>860</v>
      </c>
      <c r="I23" s="19" t="s">
        <v>23</v>
      </c>
      <c r="J23" s="170" t="s">
        <v>133</v>
      </c>
      <c r="K23" s="170" t="s">
        <v>142</v>
      </c>
      <c r="L23" s="170">
        <v>0</v>
      </c>
      <c r="M23" s="171"/>
    </row>
    <row r="24" spans="1:13" ht="63">
      <c r="A24" s="158">
        <v>12</v>
      </c>
      <c r="B24" s="170" t="s">
        <v>130</v>
      </c>
      <c r="C24" s="157" t="s">
        <v>103</v>
      </c>
      <c r="D24" s="157" t="s">
        <v>87</v>
      </c>
      <c r="E24" s="19" t="s">
        <v>121</v>
      </c>
      <c r="F24" s="124">
        <v>9</v>
      </c>
      <c r="G24" s="124">
        <v>120</v>
      </c>
      <c r="H24" s="124">
        <f t="shared" si="0"/>
        <v>1080</v>
      </c>
      <c r="I24" s="19" t="s">
        <v>23</v>
      </c>
      <c r="J24" s="170" t="s">
        <v>133</v>
      </c>
      <c r="K24" s="170" t="s">
        <v>143</v>
      </c>
      <c r="L24" s="170">
        <v>0</v>
      </c>
      <c r="M24" s="171"/>
    </row>
    <row r="25" spans="1:13" ht="63">
      <c r="A25" s="159">
        <v>13</v>
      </c>
      <c r="B25" s="170" t="s">
        <v>130</v>
      </c>
      <c r="C25" s="157" t="s">
        <v>104</v>
      </c>
      <c r="D25" s="157" t="s">
        <v>87</v>
      </c>
      <c r="E25" s="19" t="s">
        <v>121</v>
      </c>
      <c r="F25" s="124">
        <v>2</v>
      </c>
      <c r="G25" s="124">
        <v>190</v>
      </c>
      <c r="H25" s="124">
        <f t="shared" si="0"/>
        <v>380</v>
      </c>
      <c r="I25" s="19" t="s">
        <v>23</v>
      </c>
      <c r="J25" s="170" t="s">
        <v>133</v>
      </c>
      <c r="K25" s="170" t="s">
        <v>144</v>
      </c>
      <c r="L25" s="170">
        <v>0</v>
      </c>
      <c r="M25" s="171"/>
    </row>
    <row r="26" spans="1:13" ht="63">
      <c r="A26" s="158">
        <v>14</v>
      </c>
      <c r="B26" s="170" t="s">
        <v>130</v>
      </c>
      <c r="C26" s="157" t="s">
        <v>105</v>
      </c>
      <c r="D26" s="157" t="s">
        <v>87</v>
      </c>
      <c r="E26" s="19" t="s">
        <v>121</v>
      </c>
      <c r="F26" s="124">
        <v>2</v>
      </c>
      <c r="G26" s="124">
        <v>2900</v>
      </c>
      <c r="H26" s="124">
        <f t="shared" si="0"/>
        <v>5800</v>
      </c>
      <c r="I26" s="19" t="s">
        <v>23</v>
      </c>
      <c r="J26" s="170" t="s">
        <v>133</v>
      </c>
      <c r="K26" s="170" t="s">
        <v>145</v>
      </c>
      <c r="L26" s="170">
        <v>0</v>
      </c>
      <c r="M26" s="171"/>
    </row>
    <row r="27" spans="1:13" ht="63">
      <c r="A27" s="159">
        <v>15</v>
      </c>
      <c r="B27" s="170" t="s">
        <v>130</v>
      </c>
      <c r="C27" s="157" t="s">
        <v>106</v>
      </c>
      <c r="D27" s="157" t="s">
        <v>87</v>
      </c>
      <c r="E27" s="19" t="s">
        <v>121</v>
      </c>
      <c r="F27" s="124">
        <v>6</v>
      </c>
      <c r="G27" s="124">
        <v>111</v>
      </c>
      <c r="H27" s="124">
        <f t="shared" si="0"/>
        <v>666</v>
      </c>
      <c r="I27" s="19" t="s">
        <v>23</v>
      </c>
      <c r="J27" s="170" t="s">
        <v>133</v>
      </c>
      <c r="K27" s="170" t="s">
        <v>146</v>
      </c>
      <c r="L27" s="170">
        <v>0</v>
      </c>
      <c r="M27" s="171"/>
    </row>
    <row r="28" spans="1:13" ht="63">
      <c r="A28" s="158">
        <v>16</v>
      </c>
      <c r="B28" s="170" t="s">
        <v>130</v>
      </c>
      <c r="C28" s="157" t="s">
        <v>107</v>
      </c>
      <c r="D28" s="157" t="s">
        <v>87</v>
      </c>
      <c r="E28" s="19" t="s">
        <v>121</v>
      </c>
      <c r="F28" s="124">
        <v>9</v>
      </c>
      <c r="G28" s="124">
        <v>70</v>
      </c>
      <c r="H28" s="124">
        <f t="shared" si="0"/>
        <v>630</v>
      </c>
      <c r="I28" s="19" t="s">
        <v>23</v>
      </c>
      <c r="J28" s="170" t="s">
        <v>133</v>
      </c>
      <c r="K28" s="170" t="s">
        <v>147</v>
      </c>
      <c r="L28" s="170">
        <v>0</v>
      </c>
      <c r="M28" s="171"/>
    </row>
    <row r="29" spans="1:13" ht="63">
      <c r="A29" s="159">
        <v>17</v>
      </c>
      <c r="B29" s="170" t="s">
        <v>130</v>
      </c>
      <c r="C29" s="157" t="s">
        <v>108</v>
      </c>
      <c r="D29" s="157" t="s">
        <v>87</v>
      </c>
      <c r="E29" s="19" t="s">
        <v>121</v>
      </c>
      <c r="F29" s="124">
        <v>4</v>
      </c>
      <c r="G29" s="124">
        <v>65</v>
      </c>
      <c r="H29" s="124">
        <f t="shared" si="0"/>
        <v>260</v>
      </c>
      <c r="I29" s="19" t="s">
        <v>23</v>
      </c>
      <c r="J29" s="170" t="s">
        <v>133</v>
      </c>
      <c r="K29" s="170" t="s">
        <v>148</v>
      </c>
      <c r="L29" s="170">
        <v>0</v>
      </c>
      <c r="M29" s="171"/>
    </row>
    <row r="30" spans="1:13" ht="63">
      <c r="A30" s="158">
        <v>18</v>
      </c>
      <c r="B30" s="170" t="s">
        <v>130</v>
      </c>
      <c r="C30" s="157" t="s">
        <v>109</v>
      </c>
      <c r="D30" s="157" t="s">
        <v>87</v>
      </c>
      <c r="E30" s="19" t="s">
        <v>121</v>
      </c>
      <c r="F30" s="124">
        <v>2</v>
      </c>
      <c r="G30" s="124">
        <v>750</v>
      </c>
      <c r="H30" s="124">
        <f t="shared" si="0"/>
        <v>1500</v>
      </c>
      <c r="I30" s="19" t="s">
        <v>23</v>
      </c>
      <c r="J30" s="170" t="s">
        <v>133</v>
      </c>
      <c r="K30" s="170" t="s">
        <v>149</v>
      </c>
      <c r="L30" s="170">
        <v>0</v>
      </c>
      <c r="M30" s="171"/>
    </row>
    <row r="31" spans="1:13" ht="63">
      <c r="A31" s="159">
        <v>19</v>
      </c>
      <c r="B31" s="170" t="s">
        <v>130</v>
      </c>
      <c r="C31" s="157" t="s">
        <v>110</v>
      </c>
      <c r="D31" s="157" t="s">
        <v>87</v>
      </c>
      <c r="E31" s="19" t="s">
        <v>121</v>
      </c>
      <c r="F31" s="124">
        <v>2</v>
      </c>
      <c r="G31" s="124">
        <v>280</v>
      </c>
      <c r="H31" s="124">
        <f t="shared" si="0"/>
        <v>560</v>
      </c>
      <c r="I31" s="19" t="s">
        <v>23</v>
      </c>
      <c r="J31" s="170" t="s">
        <v>133</v>
      </c>
      <c r="K31" s="170" t="s">
        <v>150</v>
      </c>
      <c r="L31" s="170">
        <v>0</v>
      </c>
      <c r="M31" s="171"/>
    </row>
    <row r="32" spans="1:13" ht="63">
      <c r="A32" s="158">
        <v>20</v>
      </c>
      <c r="B32" s="170" t="s">
        <v>130</v>
      </c>
      <c r="C32" s="157" t="s">
        <v>111</v>
      </c>
      <c r="D32" s="157" t="s">
        <v>87</v>
      </c>
      <c r="E32" s="19" t="s">
        <v>121</v>
      </c>
      <c r="F32" s="124">
        <v>4</v>
      </c>
      <c r="G32" s="124">
        <v>400</v>
      </c>
      <c r="H32" s="124">
        <f t="shared" si="0"/>
        <v>1600</v>
      </c>
      <c r="I32" s="19" t="s">
        <v>23</v>
      </c>
      <c r="J32" s="170" t="s">
        <v>133</v>
      </c>
      <c r="K32" s="170" t="s">
        <v>151</v>
      </c>
      <c r="L32" s="170">
        <v>0</v>
      </c>
      <c r="M32" s="171"/>
    </row>
    <row r="33" spans="1:13" ht="63">
      <c r="A33" s="159">
        <v>21</v>
      </c>
      <c r="B33" s="170" t="s">
        <v>130</v>
      </c>
      <c r="C33" s="157" t="s">
        <v>122</v>
      </c>
      <c r="D33" s="157" t="s">
        <v>87</v>
      </c>
      <c r="E33" s="19" t="s">
        <v>121</v>
      </c>
      <c r="F33" s="177">
        <v>55</v>
      </c>
      <c r="G33" s="124">
        <v>1320</v>
      </c>
      <c r="H33" s="124">
        <f t="shared" si="0"/>
        <v>72600</v>
      </c>
      <c r="I33" s="19" t="s">
        <v>23</v>
      </c>
      <c r="J33" s="170" t="s">
        <v>133</v>
      </c>
      <c r="K33" s="170" t="s">
        <v>152</v>
      </c>
      <c r="L33" s="170">
        <v>0</v>
      </c>
      <c r="M33" s="171"/>
    </row>
    <row r="34" spans="1:13" s="148" customFormat="1" ht="47.25">
      <c r="A34" s="178">
        <v>22</v>
      </c>
      <c r="B34" s="170" t="s">
        <v>130</v>
      </c>
      <c r="C34" s="180" t="s">
        <v>161</v>
      </c>
      <c r="D34" s="180" t="s">
        <v>87</v>
      </c>
      <c r="E34" s="181" t="s">
        <v>121</v>
      </c>
      <c r="F34" s="177">
        <v>1</v>
      </c>
      <c r="G34" s="177">
        <v>5000</v>
      </c>
      <c r="H34" s="177">
        <f t="shared" si="0"/>
        <v>5000</v>
      </c>
      <c r="I34" s="181"/>
      <c r="J34" s="179"/>
      <c r="K34" s="179"/>
      <c r="L34" s="179"/>
      <c r="M34" s="182"/>
    </row>
    <row r="35" spans="1:13" s="148" customFormat="1" ht="47.25">
      <c r="A35" s="178"/>
      <c r="B35" s="170" t="s">
        <v>130</v>
      </c>
      <c r="C35" s="180" t="s">
        <v>162</v>
      </c>
      <c r="D35" s="180" t="s">
        <v>87</v>
      </c>
      <c r="E35" s="181" t="s">
        <v>121</v>
      </c>
      <c r="F35" s="177">
        <v>1</v>
      </c>
      <c r="G35" s="177">
        <v>1000</v>
      </c>
      <c r="H35" s="177">
        <f t="shared" si="0"/>
        <v>1000</v>
      </c>
      <c r="I35" s="181"/>
      <c r="J35" s="179"/>
      <c r="K35" s="179"/>
      <c r="L35" s="179"/>
      <c r="M35" s="182"/>
    </row>
    <row r="36" spans="1:13" ht="63">
      <c r="A36" s="159">
        <v>23</v>
      </c>
      <c r="B36" s="170" t="s">
        <v>130</v>
      </c>
      <c r="C36" s="157" t="s">
        <v>112</v>
      </c>
      <c r="D36" s="157" t="s">
        <v>87</v>
      </c>
      <c r="E36" s="19" t="s">
        <v>121</v>
      </c>
      <c r="F36" s="124">
        <v>1</v>
      </c>
      <c r="G36" s="124">
        <v>750</v>
      </c>
      <c r="H36" s="124">
        <f t="shared" si="0"/>
        <v>750</v>
      </c>
      <c r="I36" s="19" t="s">
        <v>23</v>
      </c>
      <c r="J36" s="170" t="s">
        <v>133</v>
      </c>
      <c r="K36" s="170" t="s">
        <v>153</v>
      </c>
      <c r="L36" s="170">
        <v>0</v>
      </c>
      <c r="M36" s="171"/>
    </row>
    <row r="37" spans="1:13" ht="63">
      <c r="A37" s="158">
        <v>24</v>
      </c>
      <c r="B37" s="170" t="s">
        <v>130</v>
      </c>
      <c r="C37" s="157" t="s">
        <v>113</v>
      </c>
      <c r="D37" s="157" t="s">
        <v>87</v>
      </c>
      <c r="E37" s="19" t="s">
        <v>121</v>
      </c>
      <c r="F37" s="124">
        <v>4</v>
      </c>
      <c r="G37" s="124">
        <v>100</v>
      </c>
      <c r="H37" s="124">
        <f t="shared" si="0"/>
        <v>400</v>
      </c>
      <c r="I37" s="19" t="s">
        <v>23</v>
      </c>
      <c r="J37" s="170" t="s">
        <v>133</v>
      </c>
      <c r="K37" s="170" t="s">
        <v>154</v>
      </c>
      <c r="L37" s="170">
        <v>0</v>
      </c>
      <c r="M37" s="171"/>
    </row>
    <row r="38" spans="1:13" ht="63">
      <c r="A38" s="159">
        <v>25</v>
      </c>
      <c r="B38" s="170" t="s">
        <v>130</v>
      </c>
      <c r="C38" s="157" t="s">
        <v>114</v>
      </c>
      <c r="D38" s="157" t="s">
        <v>87</v>
      </c>
      <c r="E38" s="19" t="s">
        <v>121</v>
      </c>
      <c r="F38" s="124">
        <v>4</v>
      </c>
      <c r="G38" s="124">
        <v>100</v>
      </c>
      <c r="H38" s="124">
        <f t="shared" si="0"/>
        <v>400</v>
      </c>
      <c r="I38" s="19" t="s">
        <v>23</v>
      </c>
      <c r="J38" s="170" t="s">
        <v>133</v>
      </c>
      <c r="K38" s="170" t="s">
        <v>155</v>
      </c>
      <c r="L38" s="170">
        <v>0</v>
      </c>
      <c r="M38" s="171"/>
    </row>
    <row r="39" spans="1:13" s="149" customFormat="1" ht="63">
      <c r="A39" s="158">
        <v>26</v>
      </c>
      <c r="B39" s="170" t="s">
        <v>130</v>
      </c>
      <c r="C39" s="157" t="s">
        <v>115</v>
      </c>
      <c r="D39" s="157" t="s">
        <v>87</v>
      </c>
      <c r="E39" s="19" t="s">
        <v>121</v>
      </c>
      <c r="F39" s="124">
        <v>4</v>
      </c>
      <c r="G39" s="124">
        <v>100</v>
      </c>
      <c r="H39" s="124">
        <f t="shared" si="0"/>
        <v>400</v>
      </c>
      <c r="I39" s="19" t="s">
        <v>23</v>
      </c>
      <c r="J39" s="170" t="s">
        <v>133</v>
      </c>
      <c r="K39" s="170" t="s">
        <v>156</v>
      </c>
      <c r="L39" s="170">
        <v>0</v>
      </c>
      <c r="M39" s="171"/>
    </row>
    <row r="40" spans="1:13" ht="63">
      <c r="A40" s="159">
        <v>27</v>
      </c>
      <c r="B40" s="170" t="s">
        <v>130</v>
      </c>
      <c r="C40" s="157" t="s">
        <v>116</v>
      </c>
      <c r="D40" s="157" t="s">
        <v>87</v>
      </c>
      <c r="E40" s="19" t="s">
        <v>121</v>
      </c>
      <c r="F40" s="124">
        <v>5</v>
      </c>
      <c r="G40" s="124">
        <v>180</v>
      </c>
      <c r="H40" s="124">
        <f t="shared" si="0"/>
        <v>900</v>
      </c>
      <c r="I40" s="19" t="s">
        <v>23</v>
      </c>
      <c r="J40" s="170" t="s">
        <v>133</v>
      </c>
      <c r="K40" s="170" t="s">
        <v>157</v>
      </c>
      <c r="L40" s="170">
        <v>0</v>
      </c>
      <c r="M40" s="171"/>
    </row>
    <row r="41" spans="1:13" ht="63">
      <c r="A41" s="158">
        <v>28</v>
      </c>
      <c r="B41" s="170" t="s">
        <v>130</v>
      </c>
      <c r="C41" s="157" t="s">
        <v>117</v>
      </c>
      <c r="D41" s="157" t="s">
        <v>87</v>
      </c>
      <c r="E41" s="19" t="s">
        <v>121</v>
      </c>
      <c r="F41" s="124">
        <v>4</v>
      </c>
      <c r="G41" s="124">
        <v>180</v>
      </c>
      <c r="H41" s="124">
        <f t="shared" si="0"/>
        <v>720</v>
      </c>
      <c r="I41" s="19" t="s">
        <v>23</v>
      </c>
      <c r="J41" s="170" t="s">
        <v>133</v>
      </c>
      <c r="K41" s="170" t="s">
        <v>158</v>
      </c>
      <c r="L41" s="170">
        <v>0</v>
      </c>
      <c r="M41" s="171"/>
    </row>
    <row r="46" spans="1:13" hidden="1">
      <c r="C46" s="160" t="s">
        <v>119</v>
      </c>
      <c r="D46" s="161"/>
      <c r="E46" s="161"/>
      <c r="F46" s="162"/>
      <c r="G46" s="163">
        <f>2772500*1.12</f>
        <v>3105200.0000000005</v>
      </c>
      <c r="H46" s="164" t="e">
        <f>#REF!+#REF!+#REF!+#REF!+#REF!+#REF!+#REF!+2.5+#REF!+#REF!</f>
        <v>#REF!</v>
      </c>
    </row>
    <row r="47" spans="1:13" hidden="1">
      <c r="H47" s="151" t="e">
        <f>G46-H46</f>
        <v>#REF!</v>
      </c>
    </row>
    <row r="48" spans="1:13" hidden="1"/>
    <row r="49" spans="1:13" hidden="1">
      <c r="C49" s="160" t="s">
        <v>120</v>
      </c>
      <c r="D49" s="161"/>
      <c r="E49" s="161"/>
      <c r="F49" s="162"/>
      <c r="G49" s="163">
        <v>66940</v>
      </c>
      <c r="H49" s="164" t="e">
        <f>7.5+#REF!+#REF!+#REF!+#REF!</f>
        <v>#REF!</v>
      </c>
    </row>
    <row r="50" spans="1:13" hidden="1">
      <c r="H50" s="141" t="e">
        <f>G49-H49</f>
        <v>#REF!</v>
      </c>
    </row>
    <row r="51" spans="1:13">
      <c r="A51" s="235" t="s">
        <v>159</v>
      </c>
      <c r="B51" s="235"/>
      <c r="C51" s="235"/>
      <c r="D51" s="235"/>
      <c r="E51" s="235"/>
      <c r="F51" s="235"/>
      <c r="G51" s="235"/>
      <c r="H51" s="235"/>
      <c r="I51" s="235"/>
      <c r="J51" s="235"/>
      <c r="K51" s="235"/>
      <c r="L51" s="235"/>
      <c r="M51" s="235"/>
    </row>
  </sheetData>
  <mergeCells count="12">
    <mergeCell ref="A51:M51"/>
    <mergeCell ref="K4:M4"/>
    <mergeCell ref="K3:M3"/>
    <mergeCell ref="A7:M7"/>
    <mergeCell ref="G3:I3"/>
    <mergeCell ref="G1:I1"/>
    <mergeCell ref="G4:I4"/>
    <mergeCell ref="G2:I2"/>
    <mergeCell ref="N1:U1"/>
    <mergeCell ref="N3:U4"/>
    <mergeCell ref="K2:M2"/>
    <mergeCell ref="K1:M1"/>
  </mergeCells>
  <phoneticPr fontId="30" type="noConversion"/>
  <dataValidations count="2">
    <dataValidation allowBlank="1" showInputMessage="1" showErrorMessage="1" prompt="Введите дополнительную характеристику на государственном языке" sqref="C65371:E65373 IT65371:IT65373 SP65371:SP65373 ACL65371:ACL65373 AMH65371:AMH65373 AWD65371:AWD65373 BFZ65371:BFZ65373 BPV65371:BPV65373 BZR65371:BZR65373 CJN65371:CJN65373 CTJ65371:CTJ65373 DDF65371:DDF65373 DNB65371:DNB65373 DWX65371:DWX65373 EGT65371:EGT65373 EQP65371:EQP65373 FAL65371:FAL65373 FKH65371:FKH65373 FUD65371:FUD65373 GDZ65371:GDZ65373 GNV65371:GNV65373 GXR65371:GXR65373 HHN65371:HHN65373 HRJ65371:HRJ65373 IBF65371:IBF65373 ILB65371:ILB65373 IUX65371:IUX65373 JET65371:JET65373 JOP65371:JOP65373 JYL65371:JYL65373 KIH65371:KIH65373 KSD65371:KSD65373 LBZ65371:LBZ65373 LLV65371:LLV65373 LVR65371:LVR65373 MFN65371:MFN65373 MPJ65371:MPJ65373 MZF65371:MZF65373 NJB65371:NJB65373 NSX65371:NSX65373 OCT65371:OCT65373 OMP65371:OMP65373 OWL65371:OWL65373 PGH65371:PGH65373 PQD65371:PQD65373 PZZ65371:PZZ65373 QJV65371:QJV65373 QTR65371:QTR65373 RDN65371:RDN65373 RNJ65371:RNJ65373 RXF65371:RXF65373 SHB65371:SHB65373 SQX65371:SQX65373 TAT65371:TAT65373 TKP65371:TKP65373 TUL65371:TUL65373 UEH65371:UEH65373 UOD65371:UOD65373 UXZ65371:UXZ65373 VHV65371:VHV65373 VRR65371:VRR65373 WBN65371:WBN65373 WLJ65371:WLJ65373 WVF65371:WVF65373 C130907:E130909 IT130907:IT130909 SP130907:SP130909 ACL130907:ACL130909 AMH130907:AMH130909 AWD130907:AWD130909 BFZ130907:BFZ130909 BPV130907:BPV130909 BZR130907:BZR130909 CJN130907:CJN130909 CTJ130907:CTJ130909 DDF130907:DDF130909 DNB130907:DNB130909 DWX130907:DWX130909 EGT130907:EGT130909 EQP130907:EQP130909 FAL130907:FAL130909 FKH130907:FKH130909 FUD130907:FUD130909 GDZ130907:GDZ130909 GNV130907:GNV130909 GXR130907:GXR130909 HHN130907:HHN130909 HRJ130907:HRJ130909 IBF130907:IBF130909 ILB130907:ILB130909 IUX130907:IUX130909 JET130907:JET130909 JOP130907:JOP130909 JYL130907:JYL130909 KIH130907:KIH130909 KSD130907:KSD130909 LBZ130907:LBZ130909 LLV130907:LLV130909 LVR130907:LVR130909 MFN130907:MFN130909 MPJ130907:MPJ130909 MZF130907:MZF130909 NJB130907:NJB130909 NSX130907:NSX130909 OCT130907:OCT130909 OMP130907:OMP130909 OWL130907:OWL130909 PGH130907:PGH130909 PQD130907:PQD130909 PZZ130907:PZZ130909 QJV130907:QJV130909 QTR130907:QTR130909 RDN130907:RDN130909 RNJ130907:RNJ130909 RXF130907:RXF130909 SHB130907:SHB130909 SQX130907:SQX130909 TAT130907:TAT130909 TKP130907:TKP130909 TUL130907:TUL130909 UEH130907:UEH130909 UOD130907:UOD130909 UXZ130907:UXZ130909 VHV130907:VHV130909 VRR130907:VRR130909 WBN130907:WBN130909 WLJ130907:WLJ130909 WVF130907:WVF130909 C196443:E196445 IT196443:IT196445 SP196443:SP196445 ACL196443:ACL196445 AMH196443:AMH196445 AWD196443:AWD196445 BFZ196443:BFZ196445 BPV196443:BPV196445 BZR196443:BZR196445 CJN196443:CJN196445 CTJ196443:CTJ196445 DDF196443:DDF196445 DNB196443:DNB196445 DWX196443:DWX196445 EGT196443:EGT196445 EQP196443:EQP196445 FAL196443:FAL196445 FKH196443:FKH196445 FUD196443:FUD196445 GDZ196443:GDZ196445 GNV196443:GNV196445 GXR196443:GXR196445 HHN196443:HHN196445 HRJ196443:HRJ196445 IBF196443:IBF196445 ILB196443:ILB196445 IUX196443:IUX196445 JET196443:JET196445 JOP196443:JOP196445 JYL196443:JYL196445 KIH196443:KIH196445 KSD196443:KSD196445 LBZ196443:LBZ196445 LLV196443:LLV196445 LVR196443:LVR196445 MFN196443:MFN196445 MPJ196443:MPJ196445 MZF196443:MZF196445 NJB196443:NJB196445 NSX196443:NSX196445 OCT196443:OCT196445 OMP196443:OMP196445 OWL196443:OWL196445 PGH196443:PGH196445 PQD196443:PQD196445 PZZ196443:PZZ196445 QJV196443:QJV196445 QTR196443:QTR196445 RDN196443:RDN196445 RNJ196443:RNJ196445 RXF196443:RXF196445 SHB196443:SHB196445 SQX196443:SQX196445 TAT196443:TAT196445 TKP196443:TKP196445 TUL196443:TUL196445 UEH196443:UEH196445 UOD196443:UOD196445 UXZ196443:UXZ196445 VHV196443:VHV196445 VRR196443:VRR196445 WBN196443:WBN196445 WLJ196443:WLJ196445 WVF196443:WVF196445 C261979:E261981 IT261979:IT261981 SP261979:SP261981 ACL261979:ACL261981 AMH261979:AMH261981 AWD261979:AWD261981 BFZ261979:BFZ261981 BPV261979:BPV261981 BZR261979:BZR261981 CJN261979:CJN261981 CTJ261979:CTJ261981 DDF261979:DDF261981 DNB261979:DNB261981 DWX261979:DWX261981 EGT261979:EGT261981 EQP261979:EQP261981 FAL261979:FAL261981 FKH261979:FKH261981 FUD261979:FUD261981 GDZ261979:GDZ261981 GNV261979:GNV261981 GXR261979:GXR261981 HHN261979:HHN261981 HRJ261979:HRJ261981 IBF261979:IBF261981 ILB261979:ILB261981 IUX261979:IUX261981 JET261979:JET261981 JOP261979:JOP261981 JYL261979:JYL261981 KIH261979:KIH261981 KSD261979:KSD261981 LBZ261979:LBZ261981 LLV261979:LLV261981 LVR261979:LVR261981 MFN261979:MFN261981 MPJ261979:MPJ261981 MZF261979:MZF261981 NJB261979:NJB261981 NSX261979:NSX261981 OCT261979:OCT261981 OMP261979:OMP261981 OWL261979:OWL261981 PGH261979:PGH261981 PQD261979:PQD261981 PZZ261979:PZZ261981 QJV261979:QJV261981 QTR261979:QTR261981 RDN261979:RDN261981 RNJ261979:RNJ261981 RXF261979:RXF261981 SHB261979:SHB261981 SQX261979:SQX261981 TAT261979:TAT261981 TKP261979:TKP261981 TUL261979:TUL261981 UEH261979:UEH261981 UOD261979:UOD261981 UXZ261979:UXZ261981 VHV261979:VHV261981 VRR261979:VRR261981 WBN261979:WBN261981 WLJ261979:WLJ261981 WVF261979:WVF261981 C327515:E327517 IT327515:IT327517 SP327515:SP327517 ACL327515:ACL327517 AMH327515:AMH327517 AWD327515:AWD327517 BFZ327515:BFZ327517 BPV327515:BPV327517 BZR327515:BZR327517 CJN327515:CJN327517 CTJ327515:CTJ327517 DDF327515:DDF327517 DNB327515:DNB327517 DWX327515:DWX327517 EGT327515:EGT327517 EQP327515:EQP327517 FAL327515:FAL327517 FKH327515:FKH327517 FUD327515:FUD327517 GDZ327515:GDZ327517 GNV327515:GNV327517 GXR327515:GXR327517 HHN327515:HHN327517 HRJ327515:HRJ327517 IBF327515:IBF327517 ILB327515:ILB327517 IUX327515:IUX327517 JET327515:JET327517 JOP327515:JOP327517 JYL327515:JYL327517 KIH327515:KIH327517 KSD327515:KSD327517 LBZ327515:LBZ327517 LLV327515:LLV327517 LVR327515:LVR327517 MFN327515:MFN327517 MPJ327515:MPJ327517 MZF327515:MZF327517 NJB327515:NJB327517 NSX327515:NSX327517 OCT327515:OCT327517 OMP327515:OMP327517 OWL327515:OWL327517 PGH327515:PGH327517 PQD327515:PQD327517 PZZ327515:PZZ327517 QJV327515:QJV327517 QTR327515:QTR327517 RDN327515:RDN327517 RNJ327515:RNJ327517 RXF327515:RXF327517 SHB327515:SHB327517 SQX327515:SQX327517 TAT327515:TAT327517 TKP327515:TKP327517 TUL327515:TUL327517 UEH327515:UEH327517 UOD327515:UOD327517 UXZ327515:UXZ327517 VHV327515:VHV327517 VRR327515:VRR327517 WBN327515:WBN327517 WLJ327515:WLJ327517 WVF327515:WVF327517 C393051:E393053 IT393051:IT393053 SP393051:SP393053 ACL393051:ACL393053 AMH393051:AMH393053 AWD393051:AWD393053 BFZ393051:BFZ393053 BPV393051:BPV393053 BZR393051:BZR393053 CJN393051:CJN393053 CTJ393051:CTJ393053 DDF393051:DDF393053 DNB393051:DNB393053 DWX393051:DWX393053 EGT393051:EGT393053 EQP393051:EQP393053 FAL393051:FAL393053 FKH393051:FKH393053 FUD393051:FUD393053 GDZ393051:GDZ393053 GNV393051:GNV393053 GXR393051:GXR393053 HHN393051:HHN393053 HRJ393051:HRJ393053 IBF393051:IBF393053 ILB393051:ILB393053 IUX393051:IUX393053 JET393051:JET393053 JOP393051:JOP393053 JYL393051:JYL393053 KIH393051:KIH393053 KSD393051:KSD393053 LBZ393051:LBZ393053 LLV393051:LLV393053 LVR393051:LVR393053 MFN393051:MFN393053 MPJ393051:MPJ393053 MZF393051:MZF393053 NJB393051:NJB393053 NSX393051:NSX393053 OCT393051:OCT393053 OMP393051:OMP393053 OWL393051:OWL393053 PGH393051:PGH393053 PQD393051:PQD393053 PZZ393051:PZZ393053 QJV393051:QJV393053 QTR393051:QTR393053 RDN393051:RDN393053 RNJ393051:RNJ393053 RXF393051:RXF393053 SHB393051:SHB393053 SQX393051:SQX393053 TAT393051:TAT393053 TKP393051:TKP393053 TUL393051:TUL393053 UEH393051:UEH393053 UOD393051:UOD393053 UXZ393051:UXZ393053 VHV393051:VHV393053 VRR393051:VRR393053 WBN393051:WBN393053 WLJ393051:WLJ393053 WVF393051:WVF393053 C458587:E458589 IT458587:IT458589 SP458587:SP458589 ACL458587:ACL458589 AMH458587:AMH458589 AWD458587:AWD458589 BFZ458587:BFZ458589 BPV458587:BPV458589 BZR458587:BZR458589 CJN458587:CJN458589 CTJ458587:CTJ458589 DDF458587:DDF458589 DNB458587:DNB458589 DWX458587:DWX458589 EGT458587:EGT458589 EQP458587:EQP458589 FAL458587:FAL458589 FKH458587:FKH458589 FUD458587:FUD458589 GDZ458587:GDZ458589 GNV458587:GNV458589 GXR458587:GXR458589 HHN458587:HHN458589 HRJ458587:HRJ458589 IBF458587:IBF458589 ILB458587:ILB458589 IUX458587:IUX458589 JET458587:JET458589 JOP458587:JOP458589 JYL458587:JYL458589 KIH458587:KIH458589 KSD458587:KSD458589 LBZ458587:LBZ458589 LLV458587:LLV458589 LVR458587:LVR458589 MFN458587:MFN458589 MPJ458587:MPJ458589 MZF458587:MZF458589 NJB458587:NJB458589 NSX458587:NSX458589 OCT458587:OCT458589 OMP458587:OMP458589 OWL458587:OWL458589 PGH458587:PGH458589 PQD458587:PQD458589 PZZ458587:PZZ458589 QJV458587:QJV458589 QTR458587:QTR458589 RDN458587:RDN458589 RNJ458587:RNJ458589 RXF458587:RXF458589 SHB458587:SHB458589 SQX458587:SQX458589 TAT458587:TAT458589 TKP458587:TKP458589 TUL458587:TUL458589 UEH458587:UEH458589 UOD458587:UOD458589 UXZ458587:UXZ458589 VHV458587:VHV458589 VRR458587:VRR458589 WBN458587:WBN458589 WLJ458587:WLJ458589 WVF458587:WVF458589 C524123:E524125 IT524123:IT524125 SP524123:SP524125 ACL524123:ACL524125 AMH524123:AMH524125 AWD524123:AWD524125 BFZ524123:BFZ524125 BPV524123:BPV524125 BZR524123:BZR524125 CJN524123:CJN524125 CTJ524123:CTJ524125 DDF524123:DDF524125 DNB524123:DNB524125 DWX524123:DWX524125 EGT524123:EGT524125 EQP524123:EQP524125 FAL524123:FAL524125 FKH524123:FKH524125 FUD524123:FUD524125 GDZ524123:GDZ524125 GNV524123:GNV524125 GXR524123:GXR524125 HHN524123:HHN524125 HRJ524123:HRJ524125 IBF524123:IBF524125 ILB524123:ILB524125 IUX524123:IUX524125 JET524123:JET524125 JOP524123:JOP524125 JYL524123:JYL524125 KIH524123:KIH524125 KSD524123:KSD524125 LBZ524123:LBZ524125 LLV524123:LLV524125 LVR524123:LVR524125 MFN524123:MFN524125 MPJ524123:MPJ524125 MZF524123:MZF524125 NJB524123:NJB524125 NSX524123:NSX524125 OCT524123:OCT524125 OMP524123:OMP524125 OWL524123:OWL524125 PGH524123:PGH524125 PQD524123:PQD524125 PZZ524123:PZZ524125 QJV524123:QJV524125 QTR524123:QTR524125 RDN524123:RDN524125 RNJ524123:RNJ524125 RXF524123:RXF524125 SHB524123:SHB524125 SQX524123:SQX524125 TAT524123:TAT524125 TKP524123:TKP524125 TUL524123:TUL524125 UEH524123:UEH524125 UOD524123:UOD524125 UXZ524123:UXZ524125 VHV524123:VHV524125 VRR524123:VRR524125 WBN524123:WBN524125 WLJ524123:WLJ524125 WVF524123:WVF524125 C589659:E589661 IT589659:IT589661 SP589659:SP589661 ACL589659:ACL589661 AMH589659:AMH589661 AWD589659:AWD589661 BFZ589659:BFZ589661 BPV589659:BPV589661 BZR589659:BZR589661 CJN589659:CJN589661 CTJ589659:CTJ589661 DDF589659:DDF589661 DNB589659:DNB589661 DWX589659:DWX589661 EGT589659:EGT589661 EQP589659:EQP589661 FAL589659:FAL589661 FKH589659:FKH589661 FUD589659:FUD589661 GDZ589659:GDZ589661 GNV589659:GNV589661 GXR589659:GXR589661 HHN589659:HHN589661 HRJ589659:HRJ589661 IBF589659:IBF589661 ILB589659:ILB589661 IUX589659:IUX589661 JET589659:JET589661 JOP589659:JOP589661 JYL589659:JYL589661 KIH589659:KIH589661 KSD589659:KSD589661 LBZ589659:LBZ589661 LLV589659:LLV589661 LVR589659:LVR589661 MFN589659:MFN589661 MPJ589659:MPJ589661 MZF589659:MZF589661 NJB589659:NJB589661 NSX589659:NSX589661 OCT589659:OCT589661 OMP589659:OMP589661 OWL589659:OWL589661 PGH589659:PGH589661 PQD589659:PQD589661 PZZ589659:PZZ589661 QJV589659:QJV589661 QTR589659:QTR589661 RDN589659:RDN589661 RNJ589659:RNJ589661 RXF589659:RXF589661 SHB589659:SHB589661 SQX589659:SQX589661 TAT589659:TAT589661 TKP589659:TKP589661 TUL589659:TUL589661 UEH589659:UEH589661 UOD589659:UOD589661 UXZ589659:UXZ589661 VHV589659:VHV589661 VRR589659:VRR589661 WBN589659:WBN589661 WLJ589659:WLJ589661 WVF589659:WVF589661 C655195:E655197 IT655195:IT655197 SP655195:SP655197 ACL655195:ACL655197 AMH655195:AMH655197 AWD655195:AWD655197 BFZ655195:BFZ655197 BPV655195:BPV655197 BZR655195:BZR655197 CJN655195:CJN655197 CTJ655195:CTJ655197 DDF655195:DDF655197 DNB655195:DNB655197 DWX655195:DWX655197 EGT655195:EGT655197 EQP655195:EQP655197 FAL655195:FAL655197 FKH655195:FKH655197 FUD655195:FUD655197 GDZ655195:GDZ655197 GNV655195:GNV655197 GXR655195:GXR655197 HHN655195:HHN655197 HRJ655195:HRJ655197 IBF655195:IBF655197 ILB655195:ILB655197 IUX655195:IUX655197 JET655195:JET655197 JOP655195:JOP655197 JYL655195:JYL655197 KIH655195:KIH655197 KSD655195:KSD655197 LBZ655195:LBZ655197 LLV655195:LLV655197 LVR655195:LVR655197 MFN655195:MFN655197 MPJ655195:MPJ655197 MZF655195:MZF655197 NJB655195:NJB655197 NSX655195:NSX655197 OCT655195:OCT655197 OMP655195:OMP655197 OWL655195:OWL655197 PGH655195:PGH655197 PQD655195:PQD655197 PZZ655195:PZZ655197 QJV655195:QJV655197 QTR655195:QTR655197 RDN655195:RDN655197 RNJ655195:RNJ655197 RXF655195:RXF655197 SHB655195:SHB655197 SQX655195:SQX655197 TAT655195:TAT655197 TKP655195:TKP655197 TUL655195:TUL655197 UEH655195:UEH655197 UOD655195:UOD655197 UXZ655195:UXZ655197 VHV655195:VHV655197 VRR655195:VRR655197 WBN655195:WBN655197 WLJ655195:WLJ655197 WVF655195:WVF655197 C720731:E720733 IT720731:IT720733 SP720731:SP720733 ACL720731:ACL720733 AMH720731:AMH720733 AWD720731:AWD720733 BFZ720731:BFZ720733 BPV720731:BPV720733 BZR720731:BZR720733 CJN720731:CJN720733 CTJ720731:CTJ720733 DDF720731:DDF720733 DNB720731:DNB720733 DWX720731:DWX720733 EGT720731:EGT720733 EQP720731:EQP720733 FAL720731:FAL720733 FKH720731:FKH720733 FUD720731:FUD720733 GDZ720731:GDZ720733 GNV720731:GNV720733 GXR720731:GXR720733 HHN720731:HHN720733 HRJ720731:HRJ720733 IBF720731:IBF720733 ILB720731:ILB720733 IUX720731:IUX720733 JET720731:JET720733 JOP720731:JOP720733 JYL720731:JYL720733 KIH720731:KIH720733 KSD720731:KSD720733 LBZ720731:LBZ720733 LLV720731:LLV720733 LVR720731:LVR720733 MFN720731:MFN720733 MPJ720731:MPJ720733 MZF720731:MZF720733 NJB720731:NJB720733 NSX720731:NSX720733 OCT720731:OCT720733 OMP720731:OMP720733 OWL720731:OWL720733 PGH720731:PGH720733 PQD720731:PQD720733 PZZ720731:PZZ720733 QJV720731:QJV720733 QTR720731:QTR720733 RDN720731:RDN720733 RNJ720731:RNJ720733 RXF720731:RXF720733 SHB720731:SHB720733 SQX720731:SQX720733 TAT720731:TAT720733 TKP720731:TKP720733 TUL720731:TUL720733 UEH720731:UEH720733 UOD720731:UOD720733 UXZ720731:UXZ720733 VHV720731:VHV720733 VRR720731:VRR720733 WBN720731:WBN720733 WLJ720731:WLJ720733 WVF720731:WVF720733 C786267:E786269 IT786267:IT786269 SP786267:SP786269 ACL786267:ACL786269 AMH786267:AMH786269 AWD786267:AWD786269 BFZ786267:BFZ786269 BPV786267:BPV786269 BZR786267:BZR786269 CJN786267:CJN786269 CTJ786267:CTJ786269 DDF786267:DDF786269 DNB786267:DNB786269 DWX786267:DWX786269 EGT786267:EGT786269 EQP786267:EQP786269 FAL786267:FAL786269 FKH786267:FKH786269 FUD786267:FUD786269 GDZ786267:GDZ786269 GNV786267:GNV786269 GXR786267:GXR786269 HHN786267:HHN786269 HRJ786267:HRJ786269 IBF786267:IBF786269 ILB786267:ILB786269 IUX786267:IUX786269 JET786267:JET786269 JOP786267:JOP786269 JYL786267:JYL786269 KIH786267:KIH786269 KSD786267:KSD786269 LBZ786267:LBZ786269 LLV786267:LLV786269 LVR786267:LVR786269 MFN786267:MFN786269 MPJ786267:MPJ786269 MZF786267:MZF786269 NJB786267:NJB786269 NSX786267:NSX786269 OCT786267:OCT786269 OMP786267:OMP786269 OWL786267:OWL786269 PGH786267:PGH786269 PQD786267:PQD786269 PZZ786267:PZZ786269 QJV786267:QJV786269 QTR786267:QTR786269 RDN786267:RDN786269 RNJ786267:RNJ786269 RXF786267:RXF786269 SHB786267:SHB786269 SQX786267:SQX786269 TAT786267:TAT786269 TKP786267:TKP786269 TUL786267:TUL786269 UEH786267:UEH786269 UOD786267:UOD786269 UXZ786267:UXZ786269 VHV786267:VHV786269 VRR786267:VRR786269 WBN786267:WBN786269 WLJ786267:WLJ786269 WVF786267:WVF786269 C851803:E851805 IT851803:IT851805 SP851803:SP851805 ACL851803:ACL851805 AMH851803:AMH851805 AWD851803:AWD851805 BFZ851803:BFZ851805 BPV851803:BPV851805 BZR851803:BZR851805 CJN851803:CJN851805 CTJ851803:CTJ851805 DDF851803:DDF851805 DNB851803:DNB851805 DWX851803:DWX851805 EGT851803:EGT851805 EQP851803:EQP851805 FAL851803:FAL851805 FKH851803:FKH851805 FUD851803:FUD851805 GDZ851803:GDZ851805 GNV851803:GNV851805 GXR851803:GXR851805 HHN851803:HHN851805 HRJ851803:HRJ851805 IBF851803:IBF851805 ILB851803:ILB851805 IUX851803:IUX851805 JET851803:JET851805 JOP851803:JOP851805 JYL851803:JYL851805 KIH851803:KIH851805 KSD851803:KSD851805 LBZ851803:LBZ851805 LLV851803:LLV851805 LVR851803:LVR851805 MFN851803:MFN851805 MPJ851803:MPJ851805 MZF851803:MZF851805 NJB851803:NJB851805 NSX851803:NSX851805 OCT851803:OCT851805 OMP851803:OMP851805 OWL851803:OWL851805 PGH851803:PGH851805 PQD851803:PQD851805 PZZ851803:PZZ851805 QJV851803:QJV851805 QTR851803:QTR851805 RDN851803:RDN851805 RNJ851803:RNJ851805 RXF851803:RXF851805 SHB851803:SHB851805 SQX851803:SQX851805 TAT851803:TAT851805 TKP851803:TKP851805 TUL851803:TUL851805 UEH851803:UEH851805 UOD851803:UOD851805 UXZ851803:UXZ851805 VHV851803:VHV851805 VRR851803:VRR851805 WBN851803:WBN851805 WLJ851803:WLJ851805 WVF851803:WVF851805 C917339:E917341 IT917339:IT917341 SP917339:SP917341 ACL917339:ACL917341 AMH917339:AMH917341 AWD917339:AWD917341 BFZ917339:BFZ917341 BPV917339:BPV917341 BZR917339:BZR917341 CJN917339:CJN917341 CTJ917339:CTJ917341 DDF917339:DDF917341 DNB917339:DNB917341 DWX917339:DWX917341 EGT917339:EGT917341 EQP917339:EQP917341 FAL917339:FAL917341 FKH917339:FKH917341 FUD917339:FUD917341 GDZ917339:GDZ917341 GNV917339:GNV917341 GXR917339:GXR917341 HHN917339:HHN917341 HRJ917339:HRJ917341 IBF917339:IBF917341 ILB917339:ILB917341 IUX917339:IUX917341 JET917339:JET917341 JOP917339:JOP917341 JYL917339:JYL917341 KIH917339:KIH917341 KSD917339:KSD917341 LBZ917339:LBZ917341 LLV917339:LLV917341 LVR917339:LVR917341 MFN917339:MFN917341 MPJ917339:MPJ917341 MZF917339:MZF917341 NJB917339:NJB917341 NSX917339:NSX917341 OCT917339:OCT917341 OMP917339:OMP917341 OWL917339:OWL917341 PGH917339:PGH917341 PQD917339:PQD917341 PZZ917339:PZZ917341 QJV917339:QJV917341 QTR917339:QTR917341 RDN917339:RDN917341 RNJ917339:RNJ917341 RXF917339:RXF917341 SHB917339:SHB917341 SQX917339:SQX917341 TAT917339:TAT917341 TKP917339:TKP917341 TUL917339:TUL917341 UEH917339:UEH917341 UOD917339:UOD917341 UXZ917339:UXZ917341 VHV917339:VHV917341 VRR917339:VRR917341 WBN917339:WBN917341 WLJ917339:WLJ917341 WVF917339:WVF917341 C982875:E982877 IT982875:IT982877 SP982875:SP982877 ACL982875:ACL982877 AMH982875:AMH982877 AWD982875:AWD982877 BFZ982875:BFZ982877 BPV982875:BPV982877 BZR982875:BZR982877 CJN982875:CJN982877 CTJ982875:CTJ982877 DDF982875:DDF982877 DNB982875:DNB982877 DWX982875:DWX982877 EGT982875:EGT982877 EQP982875:EQP982877 FAL982875:FAL982877 FKH982875:FKH982877 FUD982875:FUD982877 GDZ982875:GDZ982877 GNV982875:GNV982877 GXR982875:GXR982877 HHN982875:HHN982877 HRJ982875:HRJ982877 IBF982875:IBF982877 ILB982875:ILB982877 IUX982875:IUX982877 JET982875:JET982877 JOP982875:JOP982877 JYL982875:JYL982877 KIH982875:KIH982877 KSD982875:KSD982877 LBZ982875:LBZ982877 LLV982875:LLV982877 LVR982875:LVR982877 MFN982875:MFN982877 MPJ982875:MPJ982877 MZF982875:MZF982877 NJB982875:NJB982877 NSX982875:NSX982877 OCT982875:OCT982877 OMP982875:OMP982877 OWL982875:OWL982877 PGH982875:PGH982877 PQD982875:PQD982877 PZZ982875:PZZ982877 QJV982875:QJV982877 QTR982875:QTR982877 RDN982875:RDN982877 RNJ982875:RNJ982877 RXF982875:RXF982877 SHB982875:SHB982877 SQX982875:SQX982877 TAT982875:TAT982877 TKP982875:TKP982877 TUL982875:TUL982877 UEH982875:UEH982877 UOD982875:UOD982877 UXZ982875:UXZ982877 VHV982875:VHV982877 VRR982875:VRR982877 WBN982875:WBN982877 WLJ982875:WLJ982877 WVF982875:WVF982877" xr:uid="{EC5A912E-B95C-4EBF-837C-047B1418A7E8}"/>
    <dataValidation allowBlank="1" showInputMessage="1" showErrorMessage="1" prompt="Введите срок поставки" sqref="G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JA65344 SW65344 ACS65344 AMO65344 AWK65344 BGG65344 BQC65344 BZY65344 CJU65344 CTQ65344 DDM65344 DNI65344 DXE65344 EHA65344 EQW65344 FAS65344 FKO65344 FUK65344 GEG65344 GOC65344 GXY65344 HHU65344 HRQ65344 IBM65344 ILI65344 IVE65344 JFA65344 JOW65344 JYS65344 KIO65344 KSK65344 LCG65344 LMC65344 LVY65344 MFU65344 MPQ65344 MZM65344 NJI65344 NTE65344 ODA65344 OMW65344 OWS65344 PGO65344 PQK65344 QAG65344 QKC65344 QTY65344 RDU65344 RNQ65344 RXM65344 SHI65344 SRE65344 TBA65344 TKW65344 TUS65344 UEO65344 UOK65344 UYG65344 VIC65344 VRY65344 WBU65344 WLQ65344 WVM65344 JA130880 SW130880 ACS130880 AMO130880 AWK130880 BGG130880 BQC130880 BZY130880 CJU130880 CTQ130880 DDM130880 DNI130880 DXE130880 EHA130880 EQW130880 FAS130880 FKO130880 FUK130880 GEG130880 GOC130880 GXY130880 HHU130880 HRQ130880 IBM130880 ILI130880 IVE130880 JFA130880 JOW130880 JYS130880 KIO130880 KSK130880 LCG130880 LMC130880 LVY130880 MFU130880 MPQ130880 MZM130880 NJI130880 NTE130880 ODA130880 OMW130880 OWS130880 PGO130880 PQK130880 QAG130880 QKC130880 QTY130880 RDU130880 RNQ130880 RXM130880 SHI130880 SRE130880 TBA130880 TKW130880 TUS130880 UEO130880 UOK130880 UYG130880 VIC130880 VRY130880 WBU130880 WLQ130880 WVM130880 JA196416 SW196416 ACS196416 AMO196416 AWK196416 BGG196416 BQC196416 BZY196416 CJU196416 CTQ196416 DDM196416 DNI196416 DXE196416 EHA196416 EQW196416 FAS196416 FKO196416 FUK196416 GEG196416 GOC196416 GXY196416 HHU196416 HRQ196416 IBM196416 ILI196416 IVE196416 JFA196416 JOW196416 JYS196416 KIO196416 KSK196416 LCG196416 LMC196416 LVY196416 MFU196416 MPQ196416 MZM196416 NJI196416 NTE196416 ODA196416 OMW196416 OWS196416 PGO196416 PQK196416 QAG196416 QKC196416 QTY196416 RDU196416 RNQ196416 RXM196416 SHI196416 SRE196416 TBA196416 TKW196416 TUS196416 UEO196416 UOK196416 UYG196416 VIC196416 VRY196416 WBU196416 WLQ196416 WVM196416 JA261952 SW261952 ACS261952 AMO261952 AWK261952 BGG261952 BQC261952 BZY261952 CJU261952 CTQ261952 DDM261952 DNI261952 DXE261952 EHA261952 EQW261952 FAS261952 FKO261952 FUK261952 GEG261952 GOC261952 GXY261952 HHU261952 HRQ261952 IBM261952 ILI261952 IVE261952 JFA261952 JOW261952 JYS261952 KIO261952 KSK261952 LCG261952 LMC261952 LVY261952 MFU261952 MPQ261952 MZM261952 NJI261952 NTE261952 ODA261952 OMW261952 OWS261952 PGO261952 PQK261952 QAG261952 QKC261952 QTY261952 RDU261952 RNQ261952 RXM261952 SHI261952 SRE261952 TBA261952 TKW261952 TUS261952 UEO261952 UOK261952 UYG261952 VIC261952 VRY261952 WBU261952 WLQ261952 WVM261952 JA327488 SW327488 ACS327488 AMO327488 AWK327488 BGG327488 BQC327488 BZY327488 CJU327488 CTQ327488 DDM327488 DNI327488 DXE327488 EHA327488 EQW327488 FAS327488 FKO327488 FUK327488 GEG327488 GOC327488 GXY327488 HHU327488 HRQ327488 IBM327488 ILI327488 IVE327488 JFA327488 JOW327488 JYS327488 KIO327488 KSK327488 LCG327488 LMC327488 LVY327488 MFU327488 MPQ327488 MZM327488 NJI327488 NTE327488 ODA327488 OMW327488 OWS327488 PGO327488 PQK327488 QAG327488 QKC327488 QTY327488 RDU327488 RNQ327488 RXM327488 SHI327488 SRE327488 TBA327488 TKW327488 TUS327488 UEO327488 UOK327488 UYG327488 VIC327488 VRY327488 WBU327488 WLQ327488 WVM327488 JA393024 SW393024 ACS393024 AMO393024 AWK393024 BGG393024 BQC393024 BZY393024 CJU393024 CTQ393024 DDM393024 DNI393024 DXE393024 EHA393024 EQW393024 FAS393024 FKO393024 FUK393024 GEG393024 GOC393024 GXY393024 HHU393024 HRQ393024 IBM393024 ILI393024 IVE393024 JFA393024 JOW393024 JYS393024 KIO393024 KSK393024 LCG393024 LMC393024 LVY393024 MFU393024 MPQ393024 MZM393024 NJI393024 NTE393024 ODA393024 OMW393024 OWS393024 PGO393024 PQK393024 QAG393024 QKC393024 QTY393024 RDU393024 RNQ393024 RXM393024 SHI393024 SRE393024 TBA393024 TKW393024 TUS393024 UEO393024 UOK393024 UYG393024 VIC393024 VRY393024 WBU393024 WLQ393024 WVM393024 JA458560 SW458560 ACS458560 AMO458560 AWK458560 BGG458560 BQC458560 BZY458560 CJU458560 CTQ458560 DDM458560 DNI458560 DXE458560 EHA458560 EQW458560 FAS458560 FKO458560 FUK458560 GEG458560 GOC458560 GXY458560 HHU458560 HRQ458560 IBM458560 ILI458560 IVE458560 JFA458560 JOW458560 JYS458560 KIO458560 KSK458560 LCG458560 LMC458560 LVY458560 MFU458560 MPQ458560 MZM458560 NJI458560 NTE458560 ODA458560 OMW458560 OWS458560 PGO458560 PQK458560 QAG458560 QKC458560 QTY458560 RDU458560 RNQ458560 RXM458560 SHI458560 SRE458560 TBA458560 TKW458560 TUS458560 UEO458560 UOK458560 UYG458560 VIC458560 VRY458560 WBU458560 WLQ458560 WVM458560 JA524096 SW524096 ACS524096 AMO524096 AWK524096 BGG524096 BQC524096 BZY524096 CJU524096 CTQ524096 DDM524096 DNI524096 DXE524096 EHA524096 EQW524096 FAS524096 FKO524096 FUK524096 GEG524096 GOC524096 GXY524096 HHU524096 HRQ524096 IBM524096 ILI524096 IVE524096 JFA524096 JOW524096 JYS524096 KIO524096 KSK524096 LCG524096 LMC524096 LVY524096 MFU524096 MPQ524096 MZM524096 NJI524096 NTE524096 ODA524096 OMW524096 OWS524096 PGO524096 PQK524096 QAG524096 QKC524096 QTY524096 RDU524096 RNQ524096 RXM524096 SHI524096 SRE524096 TBA524096 TKW524096 TUS524096 UEO524096 UOK524096 UYG524096 VIC524096 VRY524096 WBU524096 WLQ524096 WVM524096 JA589632 SW589632 ACS589632 AMO589632 AWK589632 BGG589632 BQC589632 BZY589632 CJU589632 CTQ589632 DDM589632 DNI589632 DXE589632 EHA589632 EQW589632 FAS589632 FKO589632 FUK589632 GEG589632 GOC589632 GXY589632 HHU589632 HRQ589632 IBM589632 ILI589632 IVE589632 JFA589632 JOW589632 JYS589632 KIO589632 KSK589632 LCG589632 LMC589632 LVY589632 MFU589632 MPQ589632 MZM589632 NJI589632 NTE589632 ODA589632 OMW589632 OWS589632 PGO589632 PQK589632 QAG589632 QKC589632 QTY589632 RDU589632 RNQ589632 RXM589632 SHI589632 SRE589632 TBA589632 TKW589632 TUS589632 UEO589632 UOK589632 UYG589632 VIC589632 VRY589632 WBU589632 WLQ589632 WVM589632 JA655168 SW655168 ACS655168 AMO655168 AWK655168 BGG655168 BQC655168 BZY655168 CJU655168 CTQ655168 DDM655168 DNI655168 DXE655168 EHA655168 EQW655168 FAS655168 FKO655168 FUK655168 GEG655168 GOC655168 GXY655168 HHU655168 HRQ655168 IBM655168 ILI655168 IVE655168 JFA655168 JOW655168 JYS655168 KIO655168 KSK655168 LCG655168 LMC655168 LVY655168 MFU655168 MPQ655168 MZM655168 NJI655168 NTE655168 ODA655168 OMW655168 OWS655168 PGO655168 PQK655168 QAG655168 QKC655168 QTY655168 RDU655168 RNQ655168 RXM655168 SHI655168 SRE655168 TBA655168 TKW655168 TUS655168 UEO655168 UOK655168 UYG655168 VIC655168 VRY655168 WBU655168 WLQ655168 WVM655168 JA720704 SW720704 ACS720704 AMO720704 AWK720704 BGG720704 BQC720704 BZY720704 CJU720704 CTQ720704 DDM720704 DNI720704 DXE720704 EHA720704 EQW720704 FAS720704 FKO720704 FUK720704 GEG720704 GOC720704 GXY720704 HHU720704 HRQ720704 IBM720704 ILI720704 IVE720704 JFA720704 JOW720704 JYS720704 KIO720704 KSK720704 LCG720704 LMC720704 LVY720704 MFU720704 MPQ720704 MZM720704 NJI720704 NTE720704 ODA720704 OMW720704 OWS720704 PGO720704 PQK720704 QAG720704 QKC720704 QTY720704 RDU720704 RNQ720704 RXM720704 SHI720704 SRE720704 TBA720704 TKW720704 TUS720704 UEO720704 UOK720704 UYG720704 VIC720704 VRY720704 WBU720704 WLQ720704 WVM720704 JA786240 SW786240 ACS786240 AMO786240 AWK786240 BGG786240 BQC786240 BZY786240 CJU786240 CTQ786240 DDM786240 DNI786240 DXE786240 EHA786240 EQW786240 FAS786240 FKO786240 FUK786240 GEG786240 GOC786240 GXY786240 HHU786240 HRQ786240 IBM786240 ILI786240 IVE786240 JFA786240 JOW786240 JYS786240 KIO786240 KSK786240 LCG786240 LMC786240 LVY786240 MFU786240 MPQ786240 MZM786240 NJI786240 NTE786240 ODA786240 OMW786240 OWS786240 PGO786240 PQK786240 QAG786240 QKC786240 QTY786240 RDU786240 RNQ786240 RXM786240 SHI786240 SRE786240 TBA786240 TKW786240 TUS786240 UEO786240 UOK786240 UYG786240 VIC786240 VRY786240 WBU786240 WLQ786240 WVM786240 JA851776 SW851776 ACS851776 AMO851776 AWK851776 BGG851776 BQC851776 BZY851776 CJU851776 CTQ851776 DDM851776 DNI851776 DXE851776 EHA851776 EQW851776 FAS851776 FKO851776 FUK851776 GEG851776 GOC851776 GXY851776 HHU851776 HRQ851776 IBM851776 ILI851776 IVE851776 JFA851776 JOW851776 JYS851776 KIO851776 KSK851776 LCG851776 LMC851776 LVY851776 MFU851776 MPQ851776 MZM851776 NJI851776 NTE851776 ODA851776 OMW851776 OWS851776 PGO851776 PQK851776 QAG851776 QKC851776 QTY851776 RDU851776 RNQ851776 RXM851776 SHI851776 SRE851776 TBA851776 TKW851776 TUS851776 UEO851776 UOK851776 UYG851776 VIC851776 VRY851776 WBU851776 WLQ851776 WVM851776 JA917312 SW917312 ACS917312 AMO917312 AWK917312 BGG917312 BQC917312 BZY917312 CJU917312 CTQ917312 DDM917312 DNI917312 DXE917312 EHA917312 EQW917312 FAS917312 FKO917312 FUK917312 GEG917312 GOC917312 GXY917312 HHU917312 HRQ917312 IBM917312 ILI917312 IVE917312 JFA917312 JOW917312 JYS917312 KIO917312 KSK917312 LCG917312 LMC917312 LVY917312 MFU917312 MPQ917312 MZM917312 NJI917312 NTE917312 ODA917312 OMW917312 OWS917312 PGO917312 PQK917312 QAG917312 QKC917312 QTY917312 RDU917312 RNQ917312 RXM917312 SHI917312 SRE917312 TBA917312 TKW917312 TUS917312 UEO917312 UOK917312 UYG917312 VIC917312 VRY917312 WBU917312 WLQ917312 WVM917312 JA982848 SW982848 ACS982848 AMO982848 AWK982848 BGG982848 BQC982848 BZY982848 CJU982848 CTQ982848 DDM982848 DNI982848 DXE982848 EHA982848 EQW982848 FAS982848 FKO982848 FUK982848 GEG982848 GOC982848 GXY982848 HHU982848 HRQ982848 IBM982848 ILI982848 IVE982848 JFA982848 JOW982848 JYS982848 KIO982848 KSK982848 LCG982848 LMC982848 LVY982848 MFU982848 MPQ982848 MZM982848 NJI982848 NTE982848 ODA982848 OMW982848 OWS982848 PGO982848 PQK982848 QAG982848 QKC982848 QTY982848 RDU982848 RNQ982848 RXM982848 SHI982848 SRE982848 TBA982848 TKW982848 TUS982848 UEO982848 UOK982848 UYG982848 VIC982848 VRY982848 WBU982848 WLQ982848 WVM982848 N3 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N65344 JJ65344 TF65344 ADB65344 AMX65344 AWT65344 BGP65344 BQL65344 CAH65344 CKD65344 CTZ65344 DDV65344 DNR65344 DXN65344 EHJ65344 ERF65344 FBB65344 FKX65344 FUT65344 GEP65344 GOL65344 GYH65344 HID65344 HRZ65344 IBV65344 ILR65344 IVN65344 JFJ65344 JPF65344 JZB65344 KIX65344 KST65344 LCP65344 LML65344 LWH65344 MGD65344 MPZ65344 MZV65344 NJR65344 NTN65344 ODJ65344 ONF65344 OXB65344 PGX65344 PQT65344 QAP65344 QKL65344 QUH65344 RED65344 RNZ65344 RXV65344 SHR65344 SRN65344 TBJ65344 TLF65344 TVB65344 UEX65344 UOT65344 UYP65344 VIL65344 VSH65344 WCD65344 WLZ65344 WVV65344 N130880 JJ130880 TF130880 ADB130880 AMX130880 AWT130880 BGP130880 BQL130880 CAH130880 CKD130880 CTZ130880 DDV130880 DNR130880 DXN130880 EHJ130880 ERF130880 FBB130880 FKX130880 FUT130880 GEP130880 GOL130880 GYH130880 HID130880 HRZ130880 IBV130880 ILR130880 IVN130880 JFJ130880 JPF130880 JZB130880 KIX130880 KST130880 LCP130880 LML130880 LWH130880 MGD130880 MPZ130880 MZV130880 NJR130880 NTN130880 ODJ130880 ONF130880 OXB130880 PGX130880 PQT130880 QAP130880 QKL130880 QUH130880 RED130880 RNZ130880 RXV130880 SHR130880 SRN130880 TBJ130880 TLF130880 TVB130880 UEX130880 UOT130880 UYP130880 VIL130880 VSH130880 WCD130880 WLZ130880 WVV130880 N196416 JJ196416 TF196416 ADB196416 AMX196416 AWT196416 BGP196416 BQL196416 CAH196416 CKD196416 CTZ196416 DDV196416 DNR196416 DXN196416 EHJ196416 ERF196416 FBB196416 FKX196416 FUT196416 GEP196416 GOL196416 GYH196416 HID196416 HRZ196416 IBV196416 ILR196416 IVN196416 JFJ196416 JPF196416 JZB196416 KIX196416 KST196416 LCP196416 LML196416 LWH196416 MGD196416 MPZ196416 MZV196416 NJR196416 NTN196416 ODJ196416 ONF196416 OXB196416 PGX196416 PQT196416 QAP196416 QKL196416 QUH196416 RED196416 RNZ196416 RXV196416 SHR196416 SRN196416 TBJ196416 TLF196416 TVB196416 UEX196416 UOT196416 UYP196416 VIL196416 VSH196416 WCD196416 WLZ196416 WVV196416 N261952 JJ261952 TF261952 ADB261952 AMX261952 AWT261952 BGP261952 BQL261952 CAH261952 CKD261952 CTZ261952 DDV261952 DNR261952 DXN261952 EHJ261952 ERF261952 FBB261952 FKX261952 FUT261952 GEP261952 GOL261952 GYH261952 HID261952 HRZ261952 IBV261952 ILR261952 IVN261952 JFJ261952 JPF261952 JZB261952 KIX261952 KST261952 LCP261952 LML261952 LWH261952 MGD261952 MPZ261952 MZV261952 NJR261952 NTN261952 ODJ261952 ONF261952 OXB261952 PGX261952 PQT261952 QAP261952 QKL261952 QUH261952 RED261952 RNZ261952 RXV261952 SHR261952 SRN261952 TBJ261952 TLF261952 TVB261952 UEX261952 UOT261952 UYP261952 VIL261952 VSH261952 WCD261952 WLZ261952 WVV261952 N327488 JJ327488 TF327488 ADB327488 AMX327488 AWT327488 BGP327488 BQL327488 CAH327488 CKD327488 CTZ327488 DDV327488 DNR327488 DXN327488 EHJ327488 ERF327488 FBB327488 FKX327488 FUT327488 GEP327488 GOL327488 GYH327488 HID327488 HRZ327488 IBV327488 ILR327488 IVN327488 JFJ327488 JPF327488 JZB327488 KIX327488 KST327488 LCP327488 LML327488 LWH327488 MGD327488 MPZ327488 MZV327488 NJR327488 NTN327488 ODJ327488 ONF327488 OXB327488 PGX327488 PQT327488 QAP327488 QKL327488 QUH327488 RED327488 RNZ327488 RXV327488 SHR327488 SRN327488 TBJ327488 TLF327488 TVB327488 UEX327488 UOT327488 UYP327488 VIL327488 VSH327488 WCD327488 WLZ327488 WVV327488 N393024 JJ393024 TF393024 ADB393024 AMX393024 AWT393024 BGP393024 BQL393024 CAH393024 CKD393024 CTZ393024 DDV393024 DNR393024 DXN393024 EHJ393024 ERF393024 FBB393024 FKX393024 FUT393024 GEP393024 GOL393024 GYH393024 HID393024 HRZ393024 IBV393024 ILR393024 IVN393024 JFJ393024 JPF393024 JZB393024 KIX393024 KST393024 LCP393024 LML393024 LWH393024 MGD393024 MPZ393024 MZV393024 NJR393024 NTN393024 ODJ393024 ONF393024 OXB393024 PGX393024 PQT393024 QAP393024 QKL393024 QUH393024 RED393024 RNZ393024 RXV393024 SHR393024 SRN393024 TBJ393024 TLF393024 TVB393024 UEX393024 UOT393024 UYP393024 VIL393024 VSH393024 WCD393024 WLZ393024 WVV393024 N458560 JJ458560 TF458560 ADB458560 AMX458560 AWT458560 BGP458560 BQL458560 CAH458560 CKD458560 CTZ458560 DDV458560 DNR458560 DXN458560 EHJ458560 ERF458560 FBB458560 FKX458560 FUT458560 GEP458560 GOL458560 GYH458560 HID458560 HRZ458560 IBV458560 ILR458560 IVN458560 JFJ458560 JPF458560 JZB458560 KIX458560 KST458560 LCP458560 LML458560 LWH458560 MGD458560 MPZ458560 MZV458560 NJR458560 NTN458560 ODJ458560 ONF458560 OXB458560 PGX458560 PQT458560 QAP458560 QKL458560 QUH458560 RED458560 RNZ458560 RXV458560 SHR458560 SRN458560 TBJ458560 TLF458560 TVB458560 UEX458560 UOT458560 UYP458560 VIL458560 VSH458560 WCD458560 WLZ458560 WVV458560 N524096 JJ524096 TF524096 ADB524096 AMX524096 AWT524096 BGP524096 BQL524096 CAH524096 CKD524096 CTZ524096 DDV524096 DNR524096 DXN524096 EHJ524096 ERF524096 FBB524096 FKX524096 FUT524096 GEP524096 GOL524096 GYH524096 HID524096 HRZ524096 IBV524096 ILR524096 IVN524096 JFJ524096 JPF524096 JZB524096 KIX524096 KST524096 LCP524096 LML524096 LWH524096 MGD524096 MPZ524096 MZV524096 NJR524096 NTN524096 ODJ524096 ONF524096 OXB524096 PGX524096 PQT524096 QAP524096 QKL524096 QUH524096 RED524096 RNZ524096 RXV524096 SHR524096 SRN524096 TBJ524096 TLF524096 TVB524096 UEX524096 UOT524096 UYP524096 VIL524096 VSH524096 WCD524096 WLZ524096 WVV524096 N589632 JJ589632 TF589632 ADB589632 AMX589632 AWT589632 BGP589632 BQL589632 CAH589632 CKD589632 CTZ589632 DDV589632 DNR589632 DXN589632 EHJ589632 ERF589632 FBB589632 FKX589632 FUT589632 GEP589632 GOL589632 GYH589632 HID589632 HRZ589632 IBV589632 ILR589632 IVN589632 JFJ589632 JPF589632 JZB589632 KIX589632 KST589632 LCP589632 LML589632 LWH589632 MGD589632 MPZ589632 MZV589632 NJR589632 NTN589632 ODJ589632 ONF589632 OXB589632 PGX589632 PQT589632 QAP589632 QKL589632 QUH589632 RED589632 RNZ589632 RXV589632 SHR589632 SRN589632 TBJ589632 TLF589632 TVB589632 UEX589632 UOT589632 UYP589632 VIL589632 VSH589632 WCD589632 WLZ589632 WVV589632 N655168 JJ655168 TF655168 ADB655168 AMX655168 AWT655168 BGP655168 BQL655168 CAH655168 CKD655168 CTZ655168 DDV655168 DNR655168 DXN655168 EHJ655168 ERF655168 FBB655168 FKX655168 FUT655168 GEP655168 GOL655168 GYH655168 HID655168 HRZ655168 IBV655168 ILR655168 IVN655168 JFJ655168 JPF655168 JZB655168 KIX655168 KST655168 LCP655168 LML655168 LWH655168 MGD655168 MPZ655168 MZV655168 NJR655168 NTN655168 ODJ655168 ONF655168 OXB655168 PGX655168 PQT655168 QAP655168 QKL655168 QUH655168 RED655168 RNZ655168 RXV655168 SHR655168 SRN655168 TBJ655168 TLF655168 TVB655168 UEX655168 UOT655168 UYP655168 VIL655168 VSH655168 WCD655168 WLZ655168 WVV655168 N720704 JJ720704 TF720704 ADB720704 AMX720704 AWT720704 BGP720704 BQL720704 CAH720704 CKD720704 CTZ720704 DDV720704 DNR720704 DXN720704 EHJ720704 ERF720704 FBB720704 FKX720704 FUT720704 GEP720704 GOL720704 GYH720704 HID720704 HRZ720704 IBV720704 ILR720704 IVN720704 JFJ720704 JPF720704 JZB720704 KIX720704 KST720704 LCP720704 LML720704 LWH720704 MGD720704 MPZ720704 MZV720704 NJR720704 NTN720704 ODJ720704 ONF720704 OXB720704 PGX720704 PQT720704 QAP720704 QKL720704 QUH720704 RED720704 RNZ720704 RXV720704 SHR720704 SRN720704 TBJ720704 TLF720704 TVB720704 UEX720704 UOT720704 UYP720704 VIL720704 VSH720704 WCD720704 WLZ720704 WVV720704 N786240 JJ786240 TF786240 ADB786240 AMX786240 AWT786240 BGP786240 BQL786240 CAH786240 CKD786240 CTZ786240 DDV786240 DNR786240 DXN786240 EHJ786240 ERF786240 FBB786240 FKX786240 FUT786240 GEP786240 GOL786240 GYH786240 HID786240 HRZ786240 IBV786240 ILR786240 IVN786240 JFJ786240 JPF786240 JZB786240 KIX786240 KST786240 LCP786240 LML786240 LWH786240 MGD786240 MPZ786240 MZV786240 NJR786240 NTN786240 ODJ786240 ONF786240 OXB786240 PGX786240 PQT786240 QAP786240 QKL786240 QUH786240 RED786240 RNZ786240 RXV786240 SHR786240 SRN786240 TBJ786240 TLF786240 TVB786240 UEX786240 UOT786240 UYP786240 VIL786240 VSH786240 WCD786240 WLZ786240 WVV786240 N851776 JJ851776 TF851776 ADB851776 AMX851776 AWT851776 BGP851776 BQL851776 CAH851776 CKD851776 CTZ851776 DDV851776 DNR851776 DXN851776 EHJ851776 ERF851776 FBB851776 FKX851776 FUT851776 GEP851776 GOL851776 GYH851776 HID851776 HRZ851776 IBV851776 ILR851776 IVN851776 JFJ851776 JPF851776 JZB851776 KIX851776 KST851776 LCP851776 LML851776 LWH851776 MGD851776 MPZ851776 MZV851776 NJR851776 NTN851776 ODJ851776 ONF851776 OXB851776 PGX851776 PQT851776 QAP851776 QKL851776 QUH851776 RED851776 RNZ851776 RXV851776 SHR851776 SRN851776 TBJ851776 TLF851776 TVB851776 UEX851776 UOT851776 UYP851776 VIL851776 VSH851776 WCD851776 WLZ851776 WVV851776 N917312 JJ917312 TF917312 ADB917312 AMX917312 AWT917312 BGP917312 BQL917312 CAH917312 CKD917312 CTZ917312 DDV917312 DNR917312 DXN917312 EHJ917312 ERF917312 FBB917312 FKX917312 FUT917312 GEP917312 GOL917312 GYH917312 HID917312 HRZ917312 IBV917312 ILR917312 IVN917312 JFJ917312 JPF917312 JZB917312 KIX917312 KST917312 LCP917312 LML917312 LWH917312 MGD917312 MPZ917312 MZV917312 NJR917312 NTN917312 ODJ917312 ONF917312 OXB917312 PGX917312 PQT917312 QAP917312 QKL917312 QUH917312 RED917312 RNZ917312 RXV917312 SHR917312 SRN917312 TBJ917312 TLF917312 TVB917312 UEX917312 UOT917312 UYP917312 VIL917312 VSH917312 WCD917312 WLZ917312 WVV917312 N982848 JJ982848 TF982848 ADB982848 AMX982848 AWT982848 BGP982848 BQL982848 CAH982848 CKD982848 CTZ982848 DDV982848 DNR982848 DXN982848 EHJ982848 ERF982848 FBB982848 FKX982848 FUT982848 GEP982848 GOL982848 GYH982848 HID982848 HRZ982848 IBV982848 ILR982848 IVN982848 JFJ982848 JPF982848 JZB982848 KIX982848 KST982848 LCP982848 LML982848 LWH982848 MGD982848 MPZ982848 MZV982848 NJR982848 NTN982848 ODJ982848 ONF982848 OXB982848 PGX982848 PQT982848 QAP982848 QKL982848 QUH982848 RED982848 RNZ982848 RXV982848 SHR982848 SRN982848 TBJ982848 TLF982848 TVB982848 UEX982848 UOT982848 UYP982848 VIL982848 VSH982848 WCD982848 WLZ982848 WVV982848 K3" xr:uid="{8BECDB48-59FE-4375-BA75-3A055044ACBD}"/>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2020</vt:lpstr>
      <vt:lpstr>'2020'!Область_печати</vt:lpstr>
      <vt:lpstr>Лист1!Область_печати</vt:lpstr>
      <vt:lpstr>Лист2!Область_печати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c:creator>
  <cp:lastModifiedBy>www</cp:lastModifiedBy>
  <cp:lastPrinted>2019-12-30T10:23:54Z</cp:lastPrinted>
  <dcterms:created xsi:type="dcterms:W3CDTF">2018-12-04T04:22:02Z</dcterms:created>
  <dcterms:modified xsi:type="dcterms:W3CDTF">2020-01-29T04:11:25Z</dcterms:modified>
</cp:coreProperties>
</file>